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05" windowWidth="15480" windowHeight="6180" activeTab="4"/>
  </bookViews>
  <sheets>
    <sheet name="พันธกิจที่ 1" sheetId="79" r:id="rId1"/>
    <sheet name="พันธกิจที่ 2" sheetId="80" r:id="rId2"/>
    <sheet name="พันธกิจที่3" sheetId="81" r:id="rId3"/>
    <sheet name="พันธกิจที่4" sheetId="82" r:id="rId4"/>
    <sheet name="ด้านบริหารจัดการองค์กร" sheetId="83" r:id="rId5"/>
    <sheet name="นิติการ" sheetId="71" state="hidden" r:id="rId6"/>
  </sheets>
  <definedNames>
    <definedName name="_xlnm._FilterDatabase" localSheetId="4" hidden="1">ด้านบริหารจัดการองค์กร!#REF!</definedName>
    <definedName name="_xlnm._FilterDatabase" localSheetId="0" hidden="1">'พันธกิจที่ 1'!#REF!</definedName>
    <definedName name="_xlnm._FilterDatabase" localSheetId="1" hidden="1">'พันธกิจที่ 2'!#REF!</definedName>
    <definedName name="_xlnm._FilterDatabase" localSheetId="2" hidden="1">พันธกิจที่3!$A$3:$D$29</definedName>
    <definedName name="_xlnm._FilterDatabase" localSheetId="3" hidden="1">พันธกิจที่4!#REF!</definedName>
    <definedName name="_xlnm.Print_Area" localSheetId="4">ด้านบริหารจัดการองค์กร!$A$1:$D$58</definedName>
    <definedName name="_xlnm.Print_Area" localSheetId="5">นิติการ!$A$1:$S$83</definedName>
    <definedName name="_xlnm.Print_Area" localSheetId="0">'พันธกิจที่ 1'!$B$1:$D$75</definedName>
    <definedName name="_xlnm.Print_Area" localSheetId="1">'พันธกิจที่ 2'!$A$1:$C$39</definedName>
    <definedName name="_xlnm.Print_Area" localSheetId="2">พันธกิจที่3!$A$1:$D$29</definedName>
    <definedName name="_xlnm.Print_Area" localSheetId="3">พันธกิจที่4!$A$1:$D$28</definedName>
    <definedName name="_xlnm.Print_Titles" localSheetId="4">ด้านบริหารจัดการองค์กร!$3:$3</definedName>
    <definedName name="_xlnm.Print_Titles" localSheetId="5">นิติการ!$3:$6</definedName>
    <definedName name="_xlnm.Print_Titles" localSheetId="0">'พันธกิจที่ 1'!$3:$3</definedName>
    <definedName name="_xlnm.Print_Titles" localSheetId="1">'พันธกิจที่ 2'!$3:$3</definedName>
    <definedName name="_xlnm.Print_Titles" localSheetId="2">พันธกิจที่3!$3:$3</definedName>
    <definedName name="_xlnm.Print_Titles" localSheetId="3">พันธกิจที่4!$3:$3</definedName>
  </definedNames>
  <calcPr calcId="144525"/>
</workbook>
</file>

<file path=xl/calcChain.xml><?xml version="1.0" encoding="utf-8"?>
<calcChain xmlns="http://schemas.openxmlformats.org/spreadsheetml/2006/main">
  <c r="G83" i="71" l="1"/>
  <c r="F83" i="71"/>
  <c r="E83" i="71"/>
  <c r="D83" i="71"/>
  <c r="C83" i="71"/>
</calcChain>
</file>

<file path=xl/sharedStrings.xml><?xml version="1.0" encoding="utf-8"?>
<sst xmlns="http://schemas.openxmlformats.org/spreadsheetml/2006/main" count="401" uniqueCount="361">
  <si>
    <t>ชื่อโครงการ</t>
  </si>
  <si>
    <t>ผลผลิต</t>
  </si>
  <si>
    <t>งบประมาณ</t>
  </si>
  <si>
    <t>แผ่นดิน</t>
  </si>
  <si>
    <t>รายได้</t>
  </si>
  <si>
    <t>งบอื่นๆ ของหน่วยงาน</t>
  </si>
  <si>
    <t>งบกลาง</t>
  </si>
  <si>
    <t>งบดำเนินงาน</t>
  </si>
  <si>
    <t>เงินรายได้</t>
  </si>
  <si>
    <t>งบแผ่นดิน</t>
  </si>
  <si>
    <t>ผู้รับผิดชอบ</t>
  </si>
  <si>
    <t>โครงการ</t>
  </si>
  <si>
    <t>เบอร์โทรศัพท์</t>
  </si>
  <si>
    <t>จำนวนผู้เข้าร่วมโครงการ</t>
  </si>
  <si>
    <t>นศ.</t>
  </si>
  <si>
    <t>บุคลากร</t>
  </si>
  <si>
    <t>บุคคล</t>
  </si>
  <si>
    <t>ภายนอก</t>
  </si>
  <si>
    <t>รวม</t>
  </si>
  <si>
    <t>ค่าเป้าหมาย</t>
  </si>
  <si>
    <t>ตัวชี้วัด</t>
  </si>
  <si>
    <t>ระยะเวลา</t>
  </si>
  <si>
    <t>ดำเนินการ</t>
  </si>
  <si>
    <t>ความสอดคล้องกับแผนกลยุทธ์</t>
  </si>
  <si>
    <t>แผน</t>
  </si>
  <si>
    <t>กลยุทธ์</t>
  </si>
  <si>
    <t>มาตรการ</t>
  </si>
  <si>
    <t>แผนงาน</t>
  </si>
  <si>
    <t>การพัฒนา มทร.ศรีวิชัย</t>
  </si>
  <si>
    <t>ระดับ</t>
  </si>
  <si>
    <t>ผลลัพธ์</t>
  </si>
  <si>
    <t>ผลผลิต :  ผู้สำเร็จการศึกษาด้านวิทยาศาสตร์และเทคโนโลยี</t>
  </si>
  <si>
    <t>ระบุ ด/ป</t>
  </si>
  <si>
    <t>ผลผลิต :  ผู้สำเร็จการศึกษาด้านสังคมศาสตร์</t>
  </si>
  <si>
    <t>ที่</t>
  </si>
  <si>
    <t>ผลผลิต :  ผลงานการให้บริการวิชาการ</t>
  </si>
  <si>
    <t>ผลผลิต : ผลงานทำนุบำรุงศิลปวัฒธรรม</t>
  </si>
  <si>
    <t>รวมทั้งสิ้น</t>
  </si>
  <si>
    <t>โครงการวิจัยเพื่อสร้าง สะสมองค์ความรู้ที่มีศักยภาพ</t>
  </si>
  <si>
    <t>โครงการสนับสนุนทุนและกิจกรรมนักศึกษา</t>
  </si>
  <si>
    <t>โครงการประจำปีงบประมาณ พ.ศ. 2560</t>
  </si>
  <si>
    <t>สำนักงานนิติการ</t>
  </si>
  <si>
    <t>2.1.1</t>
  </si>
  <si>
    <t>2.1.2</t>
  </si>
  <si>
    <t>2.2.1</t>
  </si>
  <si>
    <t>1.1.1</t>
  </si>
  <si>
    <t>แผนงาน/โครงการ</t>
  </si>
  <si>
    <t>โครงการประจำปีงบประมาณ พ.ศ. 2562</t>
  </si>
  <si>
    <t>พันธกิจที่ 1 : ผลิตกำลังคนเฉพาะทางที่มีคุณภาพ ตอบสนองอุตสาหกรรมเป้าหมายประเทศ</t>
  </si>
  <si>
    <t>ยุทธศาสตร์ : สร้างความโดดเด่นและเป็นเลิศเฉพาะทางตามอัตลักษณ์เชิงพื้นที่</t>
  </si>
  <si>
    <t>1. พัฒนาระบบการรับเข้าศึกษาสำหรับคนทุกช่วงวัย</t>
  </si>
  <si>
    <t xml:space="preserve">สร้างพื้นที่สนับสนุนดารเรียนรู้ (Ecosystem) </t>
  </si>
  <si>
    <t>4.2.1</t>
  </si>
  <si>
    <t>พัฒนาหน่วยรับเข้าศึกษา</t>
  </si>
  <si>
    <t>สร้างความเชื่อมโยงกับสถานศึกษาเครือข่าย (Education Pipeline)</t>
  </si>
  <si>
    <t>จัดทำค่ายการเรียนรู้เฉพาะทาง</t>
  </si>
  <si>
    <t>2.1.3</t>
  </si>
  <si>
    <t>พัฒนาระบบสื่อการเรียนการสอนแบบ Online (LMS , MOOC)</t>
  </si>
  <si>
    <t>พัฒนาสมรรถนะด้านภาษาอังกฤษแก่ผู้สอน</t>
  </si>
  <si>
    <t>3.1.3</t>
  </si>
  <si>
    <t>จัดให้มีพื้นที่สำหรับการเรียนรู้ (Ecosystem)</t>
  </si>
  <si>
    <t>สร้างผู้เรียนให้เป็นนักปฏิบัติมืออาชีพ</t>
  </si>
  <si>
    <t>เตรียมความพร้อมผู้เรียนเข้าสู่การทดสอบสมรรถนะวิชาชีพขององค์กรภายนอก</t>
  </si>
  <si>
    <t>ส่งเสริมการนำผลงานด้านนวัตกรรมของผู้เรียนสู่เวทีการประกวดแข่งขันและการนำไปใช้ประโยชน์</t>
  </si>
  <si>
    <t>เร่งพัฒนาทักษะด้านเทคโนโลยีดิจิทัลและการสื่อสาร</t>
  </si>
  <si>
    <t>พัฒนาศักยภาพผู้เรียนด้านภาษาอังกฤษ</t>
  </si>
  <si>
    <t>พัฒนาศักยภาพผู้เรียนด้านเทคโนโลยีดิจิทัล</t>
  </si>
  <si>
    <t>เร่งพัฒนาทักษะการใช้ชีวิตและงานอาชีพ</t>
  </si>
  <si>
    <t>พัฒนาศักยภาพผู้เรียนด้านการเป็นผู้ประกอบการ</t>
  </si>
  <si>
    <t>พันธกิจที่ 2 : สร้างงานวิจัย สิ่งประดิษฐ์ และนวัตกรรม สู่การนำไปใช้ประโยชน์ต่อสังคมหรือสร้างมูลค่าเชิงพาณิชย์</t>
  </si>
  <si>
    <t>ยุทธศาสตร์ :  สร้างงานวิจัยเพื่อพัฒนาเชิงพื้นที่และก่อให้เกิดคุณค่าทางเศรษฐศาสตร์</t>
  </si>
  <si>
    <t xml:space="preserve">1.พัฒนาระบบการบริหารงานวิจัย สิ่งประดิษฐ์ นวัตกรรม และงานสร้างสรรค์ </t>
  </si>
  <si>
    <t xml:space="preserve">1.1.1 </t>
  </si>
  <si>
    <t>ประกวดผลงานวิจัย สิ่งประดิษฐ์ นวัตกรรม และงานสร้างสรรค์ที่บูรณาการกับการเรียนการสอนและพันธกิจอื่น</t>
  </si>
  <si>
    <t>2.พัฒนางานวิจัย สิ่งประดิษฐ์ นวัตกรรม และงานสร้างสรรค์เพื่อเพิ่มขีดความสามารถในการแข่งขันในระดับภูมิภาค</t>
  </si>
  <si>
    <t>พัฒนาโจทย์วิจัยเพื่อนำไปสู่การใช้ประโยชน์</t>
  </si>
  <si>
    <t>เชื่อมโยงและสร้างพันธมิตรร่วมกับเครือข่ายวิจัยเพื่อยกระดับคุณภาพงานวิจัย</t>
  </si>
  <si>
    <t>3.ส่งเสริมการถ่ายทอดและขยายผลการใช้ประโยชน์เชิงพาณิชย์จากงานวิจัย สิ่งประดิษฐ์ นวัตกรรม และงานสร้างสรรค์</t>
  </si>
  <si>
    <t>พัฒนาระบบประชาสัมพันธ์โดยใช้เทคโนโลยีดิจิทัลเพื่อการสื่อสารคุณค่างานวิจัยสิ่งประดิษฐ์ นวัตกรรม และงานสร้างสรรค์ สู่กลุ่มเป้าหมาย</t>
  </si>
  <si>
    <t>ปรับปรุงโครงสร้างหน่วยงานให้เอื้อต่อการใช้ประโยชน์เชิงพาณิชย์จากงานวิจัย สิ่งประดิษฐ์ นวัตกรรม และงานสร้างสรรค์</t>
  </si>
  <si>
    <t>พัฒนาระบบการตลาดดิจิทัลเพื่อส่งเสริมการสร้างโอกาสทางธุรกิจ</t>
  </si>
  <si>
    <t>พันธกิจที่ 3 : ให้บริการแก่สังคมด้วยนวัตกรรมสู่การพัฒนาอย่างยั่งยืน</t>
  </si>
  <si>
    <t>ยุทธศาสตร์ : สร้างนวัตกรรมการบริการวิชาการที่ก่อให้เกิดโอกาสทางธุรกิจ</t>
  </si>
  <si>
    <t>1. พัฒนาระบบนวัตกรรมการบริการวิชาการ</t>
  </si>
  <si>
    <t>จัดกิจกรรมแลกเปลี่ยนเรียนรู้ด้านการบริการวิชาการร่วมกันระหว่างผู้มีส่วนได้ส่วนเสีย</t>
  </si>
  <si>
    <t>ประกวดผลงานการบริการวิชาการที่บูรณาการกับการเรียนการสอนและพันธกิจอื่น</t>
  </si>
  <si>
    <t>2.  สร้างรายได้จากการบริการวิชาการ</t>
  </si>
  <si>
    <t>พัฒนาศักยภาพบุคลากรเพื่อการหารายได้จากการบริการวิชาการ</t>
  </si>
  <si>
    <t>พัฒนาโจทย์การบริการวิชาการเพื่อตอบสนองความต้องการของผู้รับบริการ</t>
  </si>
  <si>
    <t>พัฒนารูปแบบการให้บริการวิชาการที่ก่อให้เกิดรายได้</t>
  </si>
  <si>
    <t>2.1 พัฒนาระบบและกลไกการจัดหารายได้จากการบริการวิชาการ</t>
  </si>
  <si>
    <t xml:space="preserve">2.2 เร่งรัดการสร้างเครือข่ายแหล่งทุนจากภาครัฐและเอกชน </t>
  </si>
  <si>
    <t>เชื่อมโยงและสร้างพันธมิตรร่วมกับเครือข่ายเพื่อดำเนินกิจกรรมการสร้างสรรค์คุณค่าเพิ่มร่วมกันให้กับสังคม (CSV : Creatiing Shared Value)</t>
  </si>
  <si>
    <t>พันธกิจที่ 4  : สืบทอดศิลปวัฒนธรรมบนแนวทางวัฒนธรรมสร้างสรรค์</t>
  </si>
  <si>
    <t>ยุทธศาสตร์ :สร้างสรรค์มรดกทางวัฒนธรรมบนแนวคิดวิสาหกิจวัฒนธรรมอย่างยั่งยืน</t>
  </si>
  <si>
    <t>ยุทธศาสตร์ :สร้างระบบการบริหารจัดการสมัยใหม่เพื่อรองรับการเปลี่ยนแปลง</t>
  </si>
  <si>
    <t>1.ขับเคลื่อนแผนยุทธศาสตร์สู่ความสำเร็จ</t>
  </si>
  <si>
    <t>2.พัฒนานวัตกรรมการให้บริการด้วยเทคโนโลยีดิจิทัล</t>
  </si>
  <si>
    <t>3.พัฒนาทรัพยากรบุคคลสู่การเป็นองค์กรสมัยใหม่</t>
  </si>
  <si>
    <t>สร้างเกณฑ์การประเมินสมรรถนะด้านภาษาอังกฤษและเชื่อมโยงกับการประเมินผลการปฏิบัติราชการ</t>
  </si>
  <si>
    <t>3.1 สื่อสารคุณค่าและผลกระทบเชิงบวกจากงานวิจัย สิ่งประดิษฐ์ นวัตกรรม 
และงานสร้างสรรค์ ต่อแหล่งทุน สังคม และผู้ใช้ประโยชน์</t>
  </si>
  <si>
    <t>1.1 สร้างกระบวนการรับเข้าศึกษารูปแบบใหม่สำหรับหลักสูตรแบบ
Formal และ Informal</t>
  </si>
  <si>
    <t>เป้าประสงค์ :  นักปฏิบัติมืออาชีพเพื่อพัฒนาสังคมในระดับภูมิภาคด้วยนวัตกรรม</t>
  </si>
  <si>
    <t>เป้าประสงค์ : ผลงานวิจัย สิ่งประดิษฐ์ นวัตกรรม และงานสร้างสรรค์ นำไปสู่การใช้ประโยชน์และขับเคลื่อนเศรษฐกิจ สังคม ระดับภูมิภาค</t>
  </si>
  <si>
    <t>เป้าประสงค์ : ยกระดับคุณภาพชีวิตของสังคม ชุมชนในภูมิภาค อย่างยั่งยืนด้วยนวัตกรรม</t>
  </si>
  <si>
    <t>เป้าประสงค์ : อนุรักษ์ สร้างคุณค่า มรดกวัฒนธรรมและสิ่งแวดล้อม ด้วยนวัตกรรมอย่างยั่งยืน</t>
  </si>
  <si>
    <t>เป้าประสงค์ : องค์กรสมัยใหม่ที่ใช้นวัตกรรมในการบริหารจัดการ</t>
  </si>
  <si>
    <t>สร้างความเชื่อมโยงการรับเข้าศึกษากับเครือข่ายเป้าหมาย</t>
  </si>
  <si>
    <t>1.1.5</t>
  </si>
  <si>
    <t>พัฒนาระบบการตลาดดิจิทัลสำหรับการรับเข้าศึกษา  (การผลิตสื่อประชาสัมพันธ์ แรงจูงใจ)</t>
  </si>
  <si>
    <t>* 1.1.1</t>
  </si>
  <si>
    <t>*1.1.2</t>
  </si>
  <si>
    <t>*1.1.3</t>
  </si>
  <si>
    <t>*1.1.4</t>
  </si>
  <si>
    <t>2.  พัฒนาหลักสูตรให้มีความสอดคล้องกับยุทธศาสตร์และทิศทาง  การพัฒนามหาวิทยาลัย</t>
  </si>
  <si>
    <t xml:space="preserve">2.1 พัฒนาหลักสูตรเพื่อรองรับการเปลี่ยนแปลงและสอดคล้องกับอัตลักษณ์
เชิงพื้นที่                 </t>
  </si>
  <si>
    <t>2.1.4</t>
  </si>
  <si>
    <t>2.1.5</t>
  </si>
  <si>
    <t>2.1.6</t>
  </si>
  <si>
    <t>พัฒนาหลักสูตรที่มีสอดคล้องกับอุตสาหกรรมเป้าหมายของประเทศ</t>
  </si>
  <si>
    <t>พัฒนาหลักสูตรระยะสั้น</t>
  </si>
  <si>
    <t>พัฒนาหลักสูตรบูรณาการเรียนกับการทำงาน (WIL)</t>
  </si>
  <si>
    <t>พัฒนาหลักสูตรสหวิทยาการ</t>
  </si>
  <si>
    <t xml:space="preserve">พัฒนาหลักสูตรการศึกษาระดับปริญญาตรีควบประกาศนียบัตรวิชาชีพชั้นสูง (ปวส.) </t>
  </si>
  <si>
    <t>พัฒนาหลักสูตรที่เปิดสอนร่วมกับมหาวิทยาลัยในต่างประเทศ</t>
  </si>
  <si>
    <t>3.  พัฒนาการจัดการเรียนรู้แบบ Active Learning</t>
  </si>
  <si>
    <t>3.1.4</t>
  </si>
  <si>
    <t xml:space="preserve">3.1 เร่งพัฒนากระบวนการจัดการเรียนรู้แบบ Active Learning                               </t>
  </si>
  <si>
    <t>พัฒนารูปแบบการจัดการเรียนรู้แบบ Active Learning</t>
  </si>
  <si>
    <t>พัฒนาวิธีการวัดและประเมินผลให้สอดคล้องกับวิธีการเรียนรู้แบบ Active Learning</t>
  </si>
  <si>
    <t>สนับสนุนการพัฒนาการจัดการเรียนรู้แบบ  Active Learning</t>
  </si>
  <si>
    <t>ปรับปรุงกฏ ระเบียบ ที่เกี่ยวข้องกับการจัดการศึกษา</t>
  </si>
  <si>
    <t>*3.1.1</t>
  </si>
  <si>
    <t>*3.1.2</t>
  </si>
  <si>
    <t>4.  พัฒนาผู้สอนเป็น Smart Teacher</t>
  </si>
  <si>
    <t>4.1.2</t>
  </si>
  <si>
    <t>4.1.3</t>
  </si>
  <si>
    <t>4.1.4</t>
  </si>
  <si>
    <t>เร่งพัฒนาผู้สอนให้มีความเชี่ยวชาญด้านวิชาชีพ</t>
  </si>
  <si>
    <t>*4.1.1</t>
  </si>
  <si>
    <t>พัฒนาผู้สอนให้มีความเชี่ยวชาญด้านวิชาชีพตามสาขาเป้าหมายการพัฒนาของมหาวิทยาลัย</t>
  </si>
  <si>
    <t>ติดตามผลจากการพัฒนาผู้สอนตามสาขาวิชาชีพสู่การนำไปใช้ประโยชน์</t>
  </si>
  <si>
    <t>ปรับปรุงกระบวนการสรรหาผู้สอนที่มีความเชี่ยวชาญด้านวิชาชีพ</t>
  </si>
  <si>
    <t>ถ่ายทอดองค์ความรู้ด้านวิชาชีพจากรุ่นสู่รุ่น</t>
  </si>
  <si>
    <t>4.2.2</t>
  </si>
  <si>
    <t>4.2.3</t>
  </si>
  <si>
    <t>เร่งพัฒนาผู้สอนให้มีความเชี่ยวชาญด้านจัดการเรียนรู้</t>
  </si>
  <si>
    <t>เพิ่มศักยภาพผู้สอนด้านการจัดการเรียนรู้ด้วยนวัตกรรม</t>
  </si>
  <si>
    <t>พัฒนาระบบประเมินผู้สอน (คณะกรรมการ Audit +นักศึกษา)</t>
  </si>
  <si>
    <t>เชื่อมโยงผลการประเมินผู้สอนกับการประเมินผลปฏิบัติราชการ</t>
  </si>
  <si>
    <t>4.3.4</t>
  </si>
  <si>
    <t>4.3.5</t>
  </si>
  <si>
    <t>เร่งพัฒนาผู้สอนให้มีความเชี่ยวชาญด้านเทคโนโลยีดิจิทัลและการสื่อสาร</t>
  </si>
  <si>
    <t>*4.3.1</t>
  </si>
  <si>
    <t>*4.3.2</t>
  </si>
  <si>
    <t>*4.3.3</t>
  </si>
  <si>
    <t>สร้างระบบการถ่ายโอนหน่วยกิต (Credit Transfer) จากการเรียนการสอนออนไลน์ ระหว่างสถาบันการศึกษา</t>
  </si>
  <si>
    <t>พัฒนาผู้สอนด้านการสื่อสารและการถ่ายทอดความรู้</t>
  </si>
  <si>
    <t>4.4.1</t>
  </si>
  <si>
    <t>บริหารจัดการผู้สอนรูปแบบใหม่ให้มีความเชี่ยวชาญด้านการสอน</t>
  </si>
  <si>
    <t>กำหนดสัดส่วนภาระงานสอนให้สอดคล้องกับรูปแบบการพัฒนาผู้สอนรูปแบบใหม่</t>
  </si>
  <si>
    <t>5.พัฒนาระบบนิเวศน์ (Ecosystem) ที่เอื้อต่อการเรียนรู้รูปแบบใหม่</t>
  </si>
  <si>
    <t>*5.1.1</t>
  </si>
  <si>
    <t>*5.1.2</t>
  </si>
  <si>
    <t>สนับสนุนสื่อการเรียนรู้ดิจิทัล</t>
  </si>
  <si>
    <t>สนับสนุนการใช้ประโยชน์จากเทคโนโลยีดิจิทัลสำหรับการเรียนรู้</t>
  </si>
  <si>
    <t>เพิ่มช่องทางการจัดการเรียนการสอน Online</t>
  </si>
  <si>
    <t>5.2.1</t>
  </si>
  <si>
    <t>5.3.1</t>
  </si>
  <si>
    <t>5.3.2</t>
  </si>
  <si>
    <t>5.3.3</t>
  </si>
  <si>
    <t>สนับสนุนระบบเครือข่ายเทคโนโลยีดิจิทัลเพื่อการจัดการเรียนรู้</t>
  </si>
  <si>
    <t>ปรับปรุงระบบเครือข่ายอินเทอร์เน็ตรองรับการเรียนรู้รูปแบบใหม่</t>
  </si>
  <si>
    <t>สนับสนุนอุปกรณ์การเข้าถึงเทคโนโลยีดิจิทัล</t>
  </si>
  <si>
    <t>พัฒนาระบบการบริหารจัดการเครือข่ายเทคโนโลยีดิจิทัล</t>
  </si>
  <si>
    <t>*5.4.1</t>
  </si>
  <si>
    <t>สร้างเครือข่ายความร่วมมือกับหน่วยงานภายนอกด้านระบบ นิเวศน์ (Ecosystem) ที่เอื้อต่อการเรียนรู้</t>
  </si>
  <si>
    <t>สร้างเสริมการใช้ประโยชน์ระบบนิเวศน์ (Ecosystem) จากเครือข่ายความร่วมมือ</t>
  </si>
  <si>
    <t>6.พัฒนาความเป็นเลิศและโดดเด่นเฉพาะทางด้านการปฏิบัติ</t>
  </si>
  <si>
    <t>*6.1.1</t>
  </si>
  <si>
    <t>*6.1.2</t>
  </si>
  <si>
    <t>6.1.3</t>
  </si>
  <si>
    <t>6.1.4</t>
  </si>
  <si>
    <t>6.1.5</t>
  </si>
  <si>
    <t>6.1.6</t>
  </si>
  <si>
    <t>6.1.7</t>
  </si>
  <si>
    <t>พัฒนาระบบสอบสมรรถนะวิชาชีพของมหาวิทยาลัย</t>
  </si>
  <si>
    <t>พัฒนากระบวนการส่งเสริมศักยภาพผู้เรียน</t>
  </si>
  <si>
    <t>สร้างแรงบันดาลใจและกระบวนการคิดเชิงระบบด้านนวัตกรรม</t>
  </si>
  <si>
    <t>สนับสนุนการใช้ประโยชน์จากแหล่งเรียนรู้ด้านนวัตกรรมแก่ผู้เรียน</t>
  </si>
  <si>
    <t>ส่งเสริมการนำผลงานด้านนวัตกรรมของผู้เรียนสู่การนำไปใช้ประโยชน์เชิงพาณิชย์</t>
  </si>
  <si>
    <t>7.พัฒนาทักษะการเป็นพลเมืองโลกของผู้เรียน</t>
  </si>
  <si>
    <t>7.1.3</t>
  </si>
  <si>
    <t>7.1.4</t>
  </si>
  <si>
    <t>*7.1.1</t>
  </si>
  <si>
    <t>*7.1.2</t>
  </si>
  <si>
    <t>พัฒนาศักยภาพผู้เรียนด้านการนำเสนอแนวคิด (Pitching)</t>
  </si>
  <si>
    <t>สร้างเวทีการนำเสนอแนวคิด (Pitching) ด้านนวัตกรรมและงานสร้างสรรค์</t>
  </si>
  <si>
    <t>7.2.2</t>
  </si>
  <si>
    <t>*7.2.1</t>
  </si>
  <si>
    <t>พัฒนาศักยภาพผู้เรียนตามอัตลักษณ์ของมหาวิทยาลัย</t>
  </si>
  <si>
    <t>1.1 บริหารจัดการผู้สอนรูปแบบใหม่ให้มีความเชี่ยวชาญด้านการวิจัย สิ่งประดิษฐ์ นวัตกรรม และงานสร้างสรรค์</t>
  </si>
  <si>
    <t xml:space="preserve">กำหนดสัดส่วนภาระงานวิจัย สิ่งประดิษฐ์ นวัตกรรม และงานสร้างสรรค์ ให้สอดคล้องกับรูปแบบการพัฒนาผู้สอนรูปแบบใหม่ </t>
  </si>
  <si>
    <t xml:space="preserve">1.2.1 </t>
  </si>
  <si>
    <t>1.2 สร้างนักวิจัยมืออาชีพ</t>
  </si>
  <si>
    <t xml:space="preserve">1.2.2 </t>
  </si>
  <si>
    <t xml:space="preserve">1.2.3 </t>
  </si>
  <si>
    <t xml:space="preserve">1.2.4 </t>
  </si>
  <si>
    <t xml:space="preserve">1.2.5 </t>
  </si>
  <si>
    <t>1.2.6</t>
  </si>
  <si>
    <t>1.2.7</t>
  </si>
  <si>
    <t>กำหนดคุณสมบัติของนักวิจัยมืออาชีพ</t>
  </si>
  <si>
    <t>พัฒนาช่องทางความก้าวหน้าในอาชีพสำหรับผู้สอนที่ทำหน้าที่วิจัยเป็นหลัก</t>
  </si>
  <si>
    <t>พัฒนาศักยภาพนักวิจัยสู่ความเป็นมืออาชีพ</t>
  </si>
  <si>
    <t>พัฒนาหน่วยวิจัยตามอัตลักษณ์ของศรีวิชัย</t>
  </si>
  <si>
    <t>จัดตั้งศูนย์วิจัยสู่ความเป็นเลิศ</t>
  </si>
  <si>
    <t>พัฒนาระบบนักวิจัยพี่เลี้ยงและที่ปรึกษา</t>
  </si>
  <si>
    <t>จัดทำฐานข้อมูลความเชี่ยวชาญของนักวิจัย</t>
  </si>
  <si>
    <t xml:space="preserve">1.3.1 </t>
  </si>
  <si>
    <t xml:space="preserve">1.3.2 </t>
  </si>
  <si>
    <t xml:space="preserve">1.3.3 </t>
  </si>
  <si>
    <t xml:space="preserve">1.3.4 </t>
  </si>
  <si>
    <t xml:space="preserve">1.3.5 </t>
  </si>
  <si>
    <t>1.3 สนับสนุนระบบนิเวศน์ (Ecosystem) ด้านการวิจัย</t>
  </si>
  <si>
    <t>พัฒนา กฎ ระเบียบ ข้อบังคับ มาตรการ กลไก  วิธีการและการบังคับใช้ที่เอื้อต่อการวิจัย</t>
  </si>
  <si>
    <t xml:space="preserve">พัฒนาระบบ กำกับติดตามและรายงานผล การวิจัย  </t>
  </si>
  <si>
    <t>พัฒนาระบบสารสนเทศและฐานข้อมูลเพื่อการวิจัย</t>
  </si>
  <si>
    <t>พัฒนาพื้นที่สนับสนุนการวิจัย</t>
  </si>
  <si>
    <t>พัฒนาห้องปฎิบัติการให้ได้มาตรฐาน</t>
  </si>
  <si>
    <t xml:space="preserve">1.4.2 </t>
  </si>
  <si>
    <t xml:space="preserve">1.4.3 </t>
  </si>
  <si>
    <t>1.4 บูรณาการงานวิจัย สิ่งประดิษฐ์ นวัตกรรม และงานสร้างสรรค์ร่วมกับพันธกิจอื่น</t>
  </si>
  <si>
    <t xml:space="preserve">*1.4.1 </t>
  </si>
  <si>
    <t>จัดกิจกรรมแลกเปลี่ยนเรียนรู้ด้านการวิจัย สิ่งประดิษฐ์ นวัตกรรม และงานสร้างสรรค์ร่วมกับผู้มีส่วนได้ส่วนเสีย</t>
  </si>
  <si>
    <t>พัฒนางานวิจัยในสถาบัน เพื่อเป็นข้อมูลประกอบการตัดสินใจสำหรับการบริหารจัดการองค์กร</t>
  </si>
  <si>
    <t>2.1 สร้างงานวิจัย สิ่งประดิษฐ์ นวัตกรรม และงานสร้างสรรค์ ที่สอดคล้องกับความต้องการของสังคมและอุตสาหกรรมเป้าหมายของประเทศ</t>
  </si>
  <si>
    <t xml:space="preserve">2.2 เร่งรัดการสร้างเครือข่ายแหล่งทุนวิจัยจากภาครัฐและเอกชน </t>
  </si>
  <si>
    <t xml:space="preserve">*2.1.1 </t>
  </si>
  <si>
    <t xml:space="preserve">*2.2.1 </t>
  </si>
  <si>
    <t>3.2 พัฒนาระบบและกลไกการใช้ประโยชน์จากงานวิจัย สิ่งประดิษฐ์ นวัตกรรม และงานสร้างสรรค์เชิงพาณิชย์</t>
  </si>
  <si>
    <t>*3.2.1</t>
  </si>
  <si>
    <t>*3.2.2</t>
  </si>
  <si>
    <t>1.1 บริหารจัดการผู้สอนรูปแบบใหม่ให้มีความเชี่ยวชาญด้านการบริการวิชาการ</t>
  </si>
  <si>
    <t xml:space="preserve">กำหนดสัดส่วนภาระงานบริการวิชาการให้สอดคล้องกับรูปแบบการพัฒนาผู้สอนรูปแบบใหม่ </t>
  </si>
  <si>
    <t>1.2.1</t>
  </si>
  <si>
    <t>1.2.2</t>
  </si>
  <si>
    <t>1.2 สร้างนักบริการวิชาการมืออาชีพ</t>
  </si>
  <si>
    <t>พัฒนามาตรฐานการให้บริการวิชาการตามอัตลักษณ์ของศรีวิชัย</t>
  </si>
  <si>
    <t>พัฒนาศักยภาพนักบริการวิชาการสู่ความเป็นมืออาชีพ</t>
  </si>
  <si>
    <t>1.3.1</t>
  </si>
  <si>
    <t>1.3.2</t>
  </si>
  <si>
    <t>1.3.3</t>
  </si>
  <si>
    <t>1.3.4</t>
  </si>
  <si>
    <t>1.3.5</t>
  </si>
  <si>
    <t>1.3 สนับสนุนระบบนิเวศน์ (Ecosystem) ด้านการบริการวิชาการ</t>
  </si>
  <si>
    <t>พัฒนา กฎ ระเบียบ ข้อบังคับ มาตรการ กลไก  วิธีการและการบังคับใช้ที่เอื้อต่อการบริการวิชาการ</t>
  </si>
  <si>
    <t>พัฒนาระบบสารสนเทศและฐานข้อมูลและช่องทางการให้บริการวิชาการเพื่อการเผยแพร่</t>
  </si>
  <si>
    <t xml:space="preserve">พัฒนาพื้นที่สนับสนุนการให้บริการวิชาการ </t>
  </si>
  <si>
    <t>แสวงหาเครือข่ายที่สนับสนุนทุนการบริการวิชาการ</t>
  </si>
  <si>
    <t>จัดตั้งหน่วยงานสนับสนุนงานด้านการบริการวิชาการ</t>
  </si>
  <si>
    <t>1.4  บูรณาการงานบริการวิชาการร่วมกับพันธกิจอื่น</t>
  </si>
  <si>
    <t>*1.4.1</t>
  </si>
  <si>
    <t>*1.4.2</t>
  </si>
  <si>
    <t>*2.1.1</t>
  </si>
  <si>
    <t>*2.1.2</t>
  </si>
  <si>
    <t>*2.1.3</t>
  </si>
  <si>
    <t>พัฒนานวัตกรรมการบริการวิชาการ</t>
  </si>
  <si>
    <t>1.1.2</t>
  </si>
  <si>
    <t>1.1.3</t>
  </si>
  <si>
    <t>1.1.4</t>
  </si>
  <si>
    <t>1.ทำนุบำรุง  สืบทอด มรดกวัฒนธรรมให้ดำรงอยู่อย่างมีคุณค่า</t>
  </si>
  <si>
    <t>ส่งเสริมกิจกรรมทำนุบำรุงศิลปวัฒนธรรม บนพื้นฐานความหลากหลายทางวัฒนธรรม และเผยแพร่องค์ความรู้สู่ความยั่งยืน</t>
  </si>
  <si>
    <t>เชื่อมโยงองค์ความรู้ด้านมรดกวัฒนธรรมจากแหล่งวัฒนธรรม</t>
  </si>
  <si>
    <t>เผยแพร่ศิลปวัฒนธรรมบนระบบดิจิทัลอย่างสร้างสรรค์</t>
  </si>
  <si>
    <t>จัดทำเครื่องมือวัดคุณค่ามรดกวัฒนธรรม</t>
  </si>
  <si>
    <t>พัฒนาบุคลากรให้มีความเชี่ยวชาญด้านวัฒนธรรม</t>
  </si>
  <si>
    <t>บริหารจัดการผู้สอนรูปแบบใหม่ให้มีความเชี่ยวชาญด้านการทำนุบำรุงศิลปวัฒนธรรม</t>
  </si>
  <si>
    <t xml:space="preserve">กำหนดสัดส่วนภาระงานทำนุบำรุงศิลปวัฒนธรรมให้สอดคล้องกับรูปแบบการพัฒนาผู้สอนรูปแบบใหม่ </t>
  </si>
  <si>
    <t>สร้างนักวัฒนธรรมสร้างสรรค์มืออาชีพ</t>
  </si>
  <si>
    <t>สร้างมาตรฐานด้านทำนุบำรุงศิลปวัฒนธรรมตามอัตลักษณ์ของศรีวิชัย</t>
  </si>
  <si>
    <t>1.4.1</t>
  </si>
  <si>
    <t>1.4.2</t>
  </si>
  <si>
    <t>บูรณาการงานทำนุบำรุงศิลปวัฒนธรรมร่วมกับพันธกิจอื่น</t>
  </si>
  <si>
    <t>จัดกิจกรรมแลกเปลี่ยนเรียนรู้ด้านทำนุบำรุงศิลปวัฒนธรรมร่วมกันระหว่างผู้มีส่วนได้ส่วนเสีย</t>
  </si>
  <si>
    <t>ประกวดผลงานทำนุบำรุงศิลปวัฒนธรรมที่บูรณาการกับการเรียนการสอนและพันธกิจอื่น</t>
  </si>
  <si>
    <t>2.สร้างสรรค์มรดกวัฒนธรรมสู่วิสาหกิจวัฒนธรรม</t>
  </si>
  <si>
    <t>2.1 เร่งพัฒนาวิสาหกิจวัฒนธรรมเชิงพื้นที่</t>
  </si>
  <si>
    <t>กำหนดพื้นที่ในมหาวิทยาลัยเพื่อปกปักรักษาให้มีลักษณะเป็นป่า</t>
  </si>
  <si>
    <t>จัดทำกระบวนการสร้างมรดกวัฒนธรรมบนแนวคิดวิสาหกิจวัฒนธรรม</t>
  </si>
  <si>
    <t>3.อนุรักษ์ พัฒนา และสร้างคุณค่าสิ่งแวดล้อม</t>
  </si>
  <si>
    <t>3.1พัฒนาองค์กรให้เป็นมิตรกับสิ่งแวดล้อม</t>
  </si>
  <si>
    <t xml:space="preserve">*3.1.1 </t>
  </si>
  <si>
    <t xml:space="preserve">*3.1.2 </t>
  </si>
  <si>
    <t>การส่งเสริมการใช้อุปกรณ์ประหยัดพลังงาน</t>
  </si>
  <si>
    <t xml:space="preserve">*3.1.3 </t>
  </si>
  <si>
    <t>กำหนดนโยบายด้านการใช้กระดาษและพลาสติก</t>
  </si>
  <si>
    <t xml:space="preserve">3.1.4 </t>
  </si>
  <si>
    <t>จัดกิจกรรมการอนุรักษ์และพัฒนาสิ่งแวดล้อมตามอัตลักษณ์เชิงพื้นที่ร่วมกับชุมชน</t>
  </si>
  <si>
    <t xml:space="preserve">1.1.1 
         </t>
  </si>
  <si>
    <t>ผลักดันให้ผู้บริหารทุกระดับขับเคลื่อนแผนยุทธศาสตร์ไปสู่การปฏิบัติ</t>
  </si>
  <si>
    <t>จัดกิจกรรมแลกเปลี่ยนเรียนรู้การขับเคลื่อนแผนสู่การปฏิบัติของผู้บริหารทุกระดับอย่างสม่ำเสมอ</t>
  </si>
  <si>
    <t>สร้างการรับรู้แผนยุทธศาสตร์สู่บุคลากรอย่างทั่วถึง</t>
  </si>
  <si>
    <t xml:space="preserve"> จัดกิจกรรมให้บุคลากรมีส่วนร่วมในการขับเคลื่อนแผนสู่การปฏิบัติ</t>
  </si>
  <si>
    <t xml:space="preserve">*1.2.1
         </t>
  </si>
  <si>
    <t xml:space="preserve"> เพิ่มช่องทางการสื่อสารแผนสู่การปฏิบัติ</t>
  </si>
  <si>
    <t>*1.2.2</t>
  </si>
  <si>
    <t>ใช้ระบบเทคโนโลยีดิจิทัลในการกำกับ ติดตาม และประเมินผลแผนยุทธศาสตร์</t>
  </si>
  <si>
    <t>*1.2.3</t>
  </si>
  <si>
    <t xml:space="preserve"> เชื่อมโยงผลการประเมินแผนยุทธศาสตร์กับการประเมินผลการปฏิบัติราชการ</t>
  </si>
  <si>
    <t>*1.2.4</t>
  </si>
  <si>
    <t xml:space="preserve">1.3.1
         </t>
  </si>
  <si>
    <t>พัฒนาระบบงบประมาณให้มีความสอดคล้องกับแผนยุทธศาสตร์</t>
  </si>
  <si>
    <t>จัดสรรงบประมาณที่มีความสอดคล้องกับแผนและทิศทางการพัฒนามหาวิทยาลัย</t>
  </si>
  <si>
    <t>สร้างเครือข่ายเพื่อเชื่อมโยงแหล่งงบประมาณจากภายนอก</t>
  </si>
  <si>
    <t>เชื่อมโยงผลการประเมินแผนยุทธศาสตร์กับการประเมินผลการปฏิบัติราชการ</t>
  </si>
  <si>
    <t>พัฒนาระบบการให้บริการเพื่อรองรับการเปลี่ยนแปลง</t>
  </si>
  <si>
    <t>พัฒนาระบบการให้บริการแบบ One stop service</t>
  </si>
  <si>
    <t>ส่งเสริมและประกวดแข่งขันนวัตกรรมด้านการให้บริการเทคโนโลยีดิจิทัล</t>
  </si>
  <si>
    <t>พัฒนาระบบการให้บริการโดยใช้เทคโนโลยีดิจิทัล</t>
  </si>
  <si>
    <t>3.1.1</t>
  </si>
  <si>
    <t>3.1.2</t>
  </si>
  <si>
    <t>เร่งรัดการเพิ่มคุณวุฒิและการเข้าสู่ตำแหน่งทางวิชาการและตำแหน่งทางวิชาชีพที่สูงขึ้น</t>
  </si>
  <si>
    <t>สนับสนุนให้บุคลากรพัฒนาตนเองให้มีคุณวุฒิที่สูงขึ้น</t>
  </si>
  <si>
    <t>พัฒนาระบบการเข้าสู่ตำแหน่งทางวิชาการและวิชาชีพ</t>
  </si>
  <si>
    <t>พัฒนาศักยภาพบุคลากรให้มีความเชี่ยวชาญเฉพาะทางตามสายงาน</t>
  </si>
  <si>
    <t>พัฒนาทรัพยากรบุคคลให้มีความเชี่ยวชาญตามอัตลักษณ์คนศรีวิชัย</t>
  </si>
  <si>
    <t>*3.2.3</t>
  </si>
  <si>
    <t>*3.2.4</t>
  </si>
  <si>
    <t>พัฒนาทักษะการสื่อสาร ทักษะการปฏิบัติ และเทคโนโลยีดิจิทัล</t>
  </si>
  <si>
    <t>พัฒนาสมรรถนะด้านภาษาอังกฤษแก่บุคลากรสายสนับสนุน</t>
  </si>
  <si>
    <t>เสริมสร้างทักษะชีวิตของบุคลากร</t>
  </si>
  <si>
    <t>จัดตั้งสถาบันพัฒนาคนศรีวิชัย</t>
  </si>
  <si>
    <t>4.1.1</t>
  </si>
  <si>
    <t>4.1.5</t>
  </si>
  <si>
    <t>4.1.6</t>
  </si>
  <si>
    <t>4.พัฒนาระบบการบริหารจัดการสมัยใหม่ด้วยนวัตกรรม</t>
  </si>
  <si>
    <t>บริหารจัดการองค์กรเพื่อรองรับการเปลี่ยนแปลง</t>
  </si>
  <si>
    <t>ปรับปรุงโครงสร้างองค์กร</t>
  </si>
  <si>
    <t>พัฒนากฎ ระเบียบ ข้อบังคับ เพื่อสนับสนุนการดำเนินงานตามพันธกิจ</t>
  </si>
  <si>
    <t>พัฒนาระบบ Big Data เพื่อสนับสนุนการวินิจฉัย สั่งการ และการตัดสินใจ</t>
  </si>
  <si>
    <t>พัฒนาระบบการสื่อสารทั้งภายในและภายนอกองค์กร</t>
  </si>
  <si>
    <t>พัฒนาระบบควบคุมภายในเพื่อรองรับการเปลี่ยนแปลง</t>
  </si>
  <si>
    <t xml:space="preserve">สร้างวัฒนธรรมองค์กรแบบมุ่งเน้นการใช้นวัตกรรมสำหรับการบริหารจัดการ </t>
  </si>
  <si>
    <t>4.2.4</t>
  </si>
  <si>
    <t>บริหารจัดการทรัพยากรบุคคลรูปแบบใหม่</t>
  </si>
  <si>
    <t>พัฒนาระบบบริหารทรัพยากรบุคคลให้สอดคล้องกับทิศทางการพัฒนามหาวิทยาลัยโดยใช้เทคโนโลยีดิจิทัล</t>
  </si>
  <si>
    <t>บริหารจัดการบุคลากรสายวิชาการให้มีสัดส่วนสอดคล้องกับรูปแบบการพัฒนาผู้สอนรูปแบบใหม่</t>
  </si>
  <si>
    <t>บริหารจัดการบุคลากรสายสนับสนุนให้มีสัดส่วนสอดคล้องกับทิศทางการพัฒนามหาวิทยาลัย</t>
  </si>
  <si>
    <t>พัฒนาระบบสวัสดิการและการสร้างแรงจูงใจ</t>
  </si>
  <si>
    <t>5.1.1</t>
  </si>
  <si>
    <t>5.1.2</t>
  </si>
  <si>
    <t>5.สนับสนุนระบบนิเวศน์(Ecosystem) ที่เอื้อต่อการพัฒนามหาวิทยาลัย</t>
  </si>
  <si>
    <t>พัฒนาโครงสร้างพื้นฐานให้สอดคล้องกับการเป็นองค์กรสมัยใหม่</t>
  </si>
  <si>
    <t>พัฒนาพื้นที่แหล่งเรียนรู้เพื่อเพิ่มประสิทธิภาพการทำงานและการเรียนรู้ของคนรุ่นใหม่</t>
  </si>
  <si>
    <t>พัฒนาอาคารสถานที่ ระบบสาธารณูปการ ภูมิทัศน์ และผลักดันการบริการด้านต่างๆ เพื่อเข้าสู่การเป็นองค์กรสมัยใหม่</t>
  </si>
  <si>
    <t>5.2.2</t>
  </si>
  <si>
    <t>5.2.3</t>
  </si>
  <si>
    <t>พัฒนาสิ่งสนับสนุนด้านเทคโนโลยีดิจิทัลที่เอื้อต่อการปฏิบัติงาน</t>
  </si>
  <si>
    <t>พัฒนาโครงข่ายอินเทอร์เน็ตความเร็วสูงอย่างทั่วถึง</t>
  </si>
  <si>
    <t>จัดการทรัพยากรเทคโนโลยีสารสนเทศอย่างเหมาะสมและเพียงพอ</t>
  </si>
  <si>
    <t>สนับสนุนการใช้ประโยชน์จากเทคโนโลยีดิจิทัล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</si>
</sst>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0."/>
    <numFmt numFmtId="188" formatCode="."/>
    <numFmt numFmtId="189" formatCode="_-* #,##0_-;\-* #,##0_-;_-* &quot;-&quot;??_-;_-@_-"/>
    <numFmt numFmtId="190" formatCode="0.0"/>
  </numFmts>
  <fonts count="16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name val="Angsana New"/>
      <family val="1"/>
    </font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0"/>
      <name val="Arial"/>
      <family val="2"/>
    </font>
    <font>
      <i/>
      <sz val="16"/>
      <name val="Angsana New"/>
      <family val="1"/>
    </font>
    <font>
      <i/>
      <sz val="16"/>
      <color rgb="FF0070C0"/>
      <name val="Angsana New"/>
      <family val="1"/>
    </font>
    <font>
      <sz val="16"/>
      <color indexed="8"/>
      <name val="Angsana New"/>
      <family val="1"/>
    </font>
    <font>
      <sz val="16"/>
      <color rgb="FF0070C0"/>
      <name val="Angsana New"/>
      <family val="1"/>
    </font>
    <font>
      <sz val="16"/>
      <name val="AngsanaUPC"/>
      <family val="1"/>
    </font>
    <font>
      <b/>
      <sz val="16"/>
      <name val="AngsanaUPC"/>
      <family val="1"/>
    </font>
    <font>
      <b/>
      <sz val="24"/>
      <name val="AngsanaUPC"/>
      <family val="1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4" fillId="0" borderId="0" applyFill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</cellStyleXfs>
  <cellXfs count="2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16" xfId="0" applyFont="1" applyFill="1" applyBorder="1"/>
    <xf numFmtId="0" fontId="1" fillId="0" borderId="3" xfId="0" applyFont="1" applyBorder="1"/>
    <xf numFmtId="0" fontId="12" fillId="0" borderId="0" xfId="0" applyFont="1" applyFill="1"/>
    <xf numFmtId="41" fontId="10" fillId="0" borderId="16" xfId="0" applyNumberFormat="1" applyFont="1" applyBorder="1" applyAlignment="1">
      <alignment horizontal="center" vertical="top" wrapText="1"/>
    </xf>
    <xf numFmtId="0" fontId="12" fillId="0" borderId="16" xfId="0" applyFont="1" applyFill="1" applyBorder="1"/>
    <xf numFmtId="41" fontId="10" fillId="0" borderId="16" xfId="0" applyNumberFormat="1" applyFont="1" applyFill="1" applyBorder="1" applyAlignment="1">
      <alignment horizontal="center" vertical="top" wrapText="1"/>
    </xf>
    <xf numFmtId="41" fontId="2" fillId="0" borderId="16" xfId="0" applyNumberFormat="1" applyFont="1" applyBorder="1"/>
    <xf numFmtId="0" fontId="1" fillId="0" borderId="16" xfId="0" applyFont="1" applyBorder="1"/>
    <xf numFmtId="189" fontId="5" fillId="0" borderId="16" xfId="4" applyNumberFormat="1" applyFont="1" applyFill="1" applyBorder="1" applyAlignment="1">
      <alignment vertical="top" wrapText="1"/>
    </xf>
    <xf numFmtId="41" fontId="5" fillId="0" borderId="16" xfId="2" applyNumberFormat="1" applyFont="1" applyFill="1" applyBorder="1" applyAlignment="1">
      <alignment horizontal="left" vertical="top" wrapText="1"/>
    </xf>
    <xf numFmtId="41" fontId="5" fillId="0" borderId="16" xfId="2" applyNumberFormat="1" applyFont="1" applyFill="1" applyBorder="1" applyAlignment="1">
      <alignment horizontal="left" vertical="center" wrapText="1"/>
    </xf>
    <xf numFmtId="3" fontId="11" fillId="0" borderId="16" xfId="0" applyNumberFormat="1" applyFont="1" applyFill="1" applyBorder="1" applyAlignment="1">
      <alignment horizontal="right" vertical="top"/>
    </xf>
    <xf numFmtId="41" fontId="5" fillId="0" borderId="16" xfId="4" applyNumberFormat="1" applyFont="1" applyFill="1" applyBorder="1" applyAlignment="1">
      <alignment horizontal="center" vertical="top" wrapText="1"/>
    </xf>
    <xf numFmtId="0" fontId="1" fillId="0" borderId="17" xfId="0" applyFont="1" applyBorder="1"/>
    <xf numFmtId="187" fontId="5" fillId="0" borderId="22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188" fontId="5" fillId="0" borderId="22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188" fontId="1" fillId="0" borderId="22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vertical="top" wrapText="1"/>
    </xf>
    <xf numFmtId="0" fontId="5" fillId="0" borderId="18" xfId="3" applyFont="1" applyBorder="1" applyAlignment="1">
      <alignment horizontal="left" vertical="top" wrapText="1"/>
    </xf>
    <xf numFmtId="49" fontId="5" fillId="0" borderId="18" xfId="9" applyNumberFormat="1" applyFont="1" applyFill="1" applyBorder="1" applyAlignment="1">
      <alignment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0" fontId="1" fillId="0" borderId="26" xfId="0" applyFont="1" applyBorder="1"/>
    <xf numFmtId="188" fontId="5" fillId="0" borderId="24" xfId="0" applyNumberFormat="1" applyFont="1" applyBorder="1" applyAlignment="1">
      <alignment horizontal="center" vertical="top" wrapText="1"/>
    </xf>
    <xf numFmtId="0" fontId="1" fillId="0" borderId="26" xfId="0" applyFont="1" applyFill="1" applyBorder="1"/>
    <xf numFmtId="189" fontId="2" fillId="3" borderId="1" xfId="2" applyNumberFormat="1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1" fillId="4" borderId="0" xfId="0" applyFont="1" applyFill="1"/>
    <xf numFmtId="0" fontId="2" fillId="4" borderId="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41" fontId="2" fillId="3" borderId="1" xfId="0" applyNumberFormat="1" applyFont="1" applyFill="1" applyBorder="1"/>
    <xf numFmtId="189" fontId="2" fillId="3" borderId="1" xfId="0" applyNumberFormat="1" applyFont="1" applyFill="1" applyBorder="1"/>
    <xf numFmtId="0" fontId="1" fillId="3" borderId="0" xfId="0" applyFont="1" applyFill="1" applyBorder="1"/>
    <xf numFmtId="41" fontId="1" fillId="0" borderId="16" xfId="0" applyNumberFormat="1" applyFont="1" applyBorder="1" applyAlignment="1">
      <alignment horizontal="center" vertical="top"/>
    </xf>
    <xf numFmtId="41" fontId="5" fillId="0" borderId="16" xfId="0" applyNumberFormat="1" applyFont="1" applyBorder="1" applyAlignment="1">
      <alignment horizontal="center" vertical="top" wrapText="1"/>
    </xf>
    <xf numFmtId="189" fontId="2" fillId="0" borderId="16" xfId="2" applyNumberFormat="1" applyFont="1" applyFill="1" applyBorder="1" applyAlignment="1">
      <alignment vertical="top"/>
    </xf>
    <xf numFmtId="41" fontId="5" fillId="0" borderId="16" xfId="4" applyNumberFormat="1" applyFont="1" applyFill="1" applyBorder="1" applyAlignment="1">
      <alignment horizontal="left" vertical="top"/>
    </xf>
    <xf numFmtId="189" fontId="5" fillId="2" borderId="16" xfId="4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horizontal="right" vertical="top" wrapText="1"/>
    </xf>
    <xf numFmtId="49" fontId="5" fillId="0" borderId="18" xfId="0" applyNumberFormat="1" applyFont="1" applyBorder="1" applyAlignment="1">
      <alignment horizontal="left" vertical="top" wrapText="1"/>
    </xf>
    <xf numFmtId="188" fontId="10" fillId="0" borderId="22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left" vertical="top" wrapText="1"/>
    </xf>
    <xf numFmtId="187" fontId="5" fillId="0" borderId="22" xfId="5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left" wrapText="1"/>
    </xf>
    <xf numFmtId="188" fontId="5" fillId="0" borderId="22" xfId="3" applyNumberFormat="1" applyFont="1" applyBorder="1" applyAlignment="1">
      <alignment horizontal="center" vertical="top" wrapText="1"/>
    </xf>
    <xf numFmtId="49" fontId="5" fillId="0" borderId="18" xfId="9" applyNumberFormat="1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/>
    </xf>
    <xf numFmtId="0" fontId="5" fillId="2" borderId="18" xfId="0" applyFont="1" applyFill="1" applyBorder="1" applyAlignment="1">
      <alignment wrapText="1"/>
    </xf>
    <xf numFmtId="188" fontId="5" fillId="0" borderId="22" xfId="5" applyNumberFormat="1" applyFont="1" applyBorder="1" applyAlignment="1">
      <alignment horizontal="center" vertical="top" wrapText="1"/>
    </xf>
    <xf numFmtId="187" fontId="5" fillId="0" borderId="24" xfId="5" applyNumberFormat="1" applyFont="1" applyBorder="1" applyAlignment="1">
      <alignment horizontal="center" vertical="top" wrapText="1"/>
    </xf>
    <xf numFmtId="0" fontId="5" fillId="2" borderId="25" xfId="0" applyFont="1" applyFill="1" applyBorder="1" applyAlignment="1">
      <alignment vertical="top" wrapText="1"/>
    </xf>
    <xf numFmtId="189" fontId="5" fillId="2" borderId="26" xfId="4" applyNumberFormat="1" applyFont="1" applyFill="1" applyBorder="1" applyAlignment="1">
      <alignment vertical="top" wrapText="1"/>
    </xf>
    <xf numFmtId="0" fontId="1" fillId="0" borderId="29" xfId="0" applyFont="1" applyBorder="1"/>
    <xf numFmtId="3" fontId="11" fillId="0" borderId="26" xfId="0" applyNumberFormat="1" applyFont="1" applyFill="1" applyBorder="1" applyAlignment="1">
      <alignment horizontal="right" vertical="top"/>
    </xf>
    <xf numFmtId="0" fontId="2" fillId="3" borderId="20" xfId="0" applyFont="1" applyFill="1" applyBorder="1" applyAlignment="1"/>
    <xf numFmtId="0" fontId="2" fillId="3" borderId="31" xfId="0" applyFont="1" applyFill="1" applyBorder="1" applyAlignment="1"/>
    <xf numFmtId="41" fontId="5" fillId="0" borderId="17" xfId="2" applyNumberFormat="1" applyFont="1" applyFill="1" applyBorder="1" applyAlignment="1">
      <alignment horizontal="left" vertical="top" wrapText="1"/>
    </xf>
    <xf numFmtId="41" fontId="5" fillId="0" borderId="29" xfId="2" applyNumberFormat="1" applyFont="1" applyFill="1" applyBorder="1" applyAlignment="1">
      <alignment horizontal="left" vertical="top" wrapText="1"/>
    </xf>
    <xf numFmtId="3" fontId="11" fillId="0" borderId="29" xfId="0" applyNumberFormat="1" applyFont="1" applyFill="1" applyBorder="1" applyAlignment="1">
      <alignment horizontal="right" vertical="top"/>
    </xf>
    <xf numFmtId="49" fontId="5" fillId="0" borderId="25" xfId="0" applyNumberFormat="1" applyFont="1" applyFill="1" applyBorder="1" applyAlignment="1">
      <alignment horizontal="left" vertical="top" wrapText="1"/>
    </xf>
    <xf numFmtId="188" fontId="5" fillId="0" borderId="27" xfId="0" applyNumberFormat="1" applyFont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left" vertical="top" wrapText="1"/>
    </xf>
    <xf numFmtId="188" fontId="5" fillId="0" borderId="27" xfId="5" applyNumberFormat="1" applyFont="1" applyBorder="1" applyAlignment="1">
      <alignment horizontal="center" vertical="top" wrapText="1"/>
    </xf>
    <xf numFmtId="0" fontId="1" fillId="0" borderId="29" xfId="0" applyFont="1" applyFill="1" applyBorder="1"/>
    <xf numFmtId="0" fontId="5" fillId="0" borderId="28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187" fontId="5" fillId="0" borderId="30" xfId="0" applyNumberFormat="1" applyFont="1" applyFill="1" applyBorder="1" applyAlignment="1">
      <alignment horizontal="center" vertical="top" wrapText="1"/>
    </xf>
    <xf numFmtId="41" fontId="5" fillId="0" borderId="3" xfId="2" applyNumberFormat="1" applyFont="1" applyFill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41" fontId="2" fillId="0" borderId="29" xfId="0" applyNumberFormat="1" applyFont="1" applyBorder="1"/>
    <xf numFmtId="187" fontId="5" fillId="0" borderId="27" xfId="0" applyNumberFormat="1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top" wrapText="1"/>
    </xf>
    <xf numFmtId="189" fontId="5" fillId="2" borderId="16" xfId="4" applyNumberFormat="1" applyFont="1" applyFill="1" applyBorder="1" applyAlignment="1">
      <alignment vertical="top" wrapText="1"/>
    </xf>
    <xf numFmtId="188" fontId="1" fillId="0" borderId="27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left" vertical="top" wrapText="1"/>
    </xf>
    <xf numFmtId="189" fontId="2" fillId="0" borderId="29" xfId="2" applyNumberFormat="1" applyFont="1" applyFill="1" applyBorder="1" applyAlignment="1">
      <alignment vertical="top"/>
    </xf>
    <xf numFmtId="41" fontId="1" fillId="0" borderId="29" xfId="0" applyNumberFormat="1" applyFont="1" applyBorder="1" applyAlignment="1">
      <alignment horizontal="center" vertical="top"/>
    </xf>
    <xf numFmtId="0" fontId="2" fillId="0" borderId="27" xfId="0" applyFont="1" applyBorder="1" applyAlignment="1"/>
    <xf numFmtId="0" fontId="2" fillId="0" borderId="28" xfId="0" applyFont="1" applyBorder="1" applyAlignment="1"/>
    <xf numFmtId="49" fontId="5" fillId="0" borderId="28" xfId="9" applyNumberFormat="1" applyFont="1" applyFill="1" applyBorder="1" applyAlignment="1">
      <alignment vertical="top" wrapText="1"/>
    </xf>
    <xf numFmtId="41" fontId="5" fillId="0" borderId="29" xfId="4" applyNumberFormat="1" applyFont="1" applyFill="1" applyBorder="1" applyAlignment="1">
      <alignment horizontal="left" vertical="top"/>
    </xf>
    <xf numFmtId="0" fontId="1" fillId="3" borderId="20" xfId="0" applyFont="1" applyFill="1" applyBorder="1" applyAlignment="1">
      <alignment horizontal="center"/>
    </xf>
    <xf numFmtId="0" fontId="2" fillId="3" borderId="31" xfId="0" applyFont="1" applyFill="1" applyBorder="1"/>
    <xf numFmtId="41" fontId="5" fillId="0" borderId="29" xfId="4" applyNumberFormat="1" applyFont="1" applyFill="1" applyBorder="1" applyAlignment="1">
      <alignment horizontal="center" vertical="top" wrapText="1"/>
    </xf>
    <xf numFmtId="0" fontId="1" fillId="3" borderId="20" xfId="0" applyFont="1" applyFill="1" applyBorder="1" applyAlignment="1"/>
    <xf numFmtId="41" fontId="2" fillId="3" borderId="1" xfId="0" applyNumberFormat="1" applyFont="1" applyFill="1" applyBorder="1" applyAlignment="1"/>
    <xf numFmtId="187" fontId="5" fillId="0" borderId="23" xfId="0" applyNumberFormat="1" applyFont="1" applyFill="1" applyBorder="1" applyAlignment="1">
      <alignment horizontal="center" vertical="top" wrapText="1"/>
    </xf>
    <xf numFmtId="41" fontId="2" fillId="0" borderId="3" xfId="0" applyNumberFormat="1" applyFont="1" applyBorder="1"/>
    <xf numFmtId="41" fontId="2" fillId="0" borderId="17" xfId="0" applyNumberFormat="1" applyFont="1" applyBorder="1"/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3" fillId="7" borderId="0" xfId="0" applyFont="1" applyFill="1"/>
    <xf numFmtId="0" fontId="13" fillId="7" borderId="1" xfId="0" applyFont="1" applyFill="1" applyBorder="1" applyAlignment="1">
      <alignment vertical="top"/>
    </xf>
    <xf numFmtId="0" fontId="13" fillId="5" borderId="1" xfId="0" applyFont="1" applyFill="1" applyBorder="1" applyAlignment="1">
      <alignment vertical="top"/>
    </xf>
    <xf numFmtId="0" fontId="13" fillId="0" borderId="32" xfId="0" applyFont="1" applyBorder="1"/>
    <xf numFmtId="0" fontId="13" fillId="0" borderId="0" xfId="0" applyFont="1"/>
    <xf numFmtId="0" fontId="13" fillId="4" borderId="0" xfId="0" applyFont="1" applyFill="1"/>
    <xf numFmtId="0" fontId="13" fillId="8" borderId="0" xfId="0" applyFont="1" applyFill="1"/>
    <xf numFmtId="0" fontId="13" fillId="9" borderId="1" xfId="0" applyFont="1" applyFill="1" applyBorder="1" applyAlignment="1">
      <alignment vertical="top"/>
    </xf>
    <xf numFmtId="0" fontId="13" fillId="6" borderId="0" xfId="0" applyFont="1" applyFill="1" applyAlignment="1">
      <alignment vertical="top"/>
    </xf>
    <xf numFmtId="0" fontId="13" fillId="5" borderId="32" xfId="0" applyFont="1" applyFill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5" borderId="1" xfId="0" applyFont="1" applyFill="1" applyBorder="1"/>
    <xf numFmtId="188" fontId="13" fillId="0" borderId="9" xfId="0" applyNumberFormat="1" applyFont="1" applyBorder="1" applyAlignment="1">
      <alignment horizontal="center" vertical="top"/>
    </xf>
    <xf numFmtId="0" fontId="13" fillId="6" borderId="0" xfId="0" applyFont="1" applyFill="1"/>
    <xf numFmtId="0" fontId="13" fillId="7" borderId="1" xfId="0" applyFont="1" applyFill="1" applyBorder="1"/>
    <xf numFmtId="0" fontId="14" fillId="10" borderId="1" xfId="0" applyFont="1" applyFill="1" applyBorder="1"/>
    <xf numFmtId="0" fontId="14" fillId="0" borderId="32" xfId="0" applyFont="1" applyBorder="1"/>
    <xf numFmtId="0" fontId="13" fillId="5" borderId="0" xfId="0" applyFont="1" applyFill="1"/>
    <xf numFmtId="0" fontId="13" fillId="9" borderId="1" xfId="0" applyFont="1" applyFill="1" applyBorder="1"/>
    <xf numFmtId="0" fontId="14" fillId="9" borderId="1" xfId="3" applyFont="1" applyFill="1" applyBorder="1" applyAlignment="1">
      <alignment horizontal="left" vertical="top" wrapText="1"/>
    </xf>
    <xf numFmtId="0" fontId="13" fillId="5" borderId="4" xfId="0" applyFont="1" applyFill="1" applyBorder="1" applyAlignment="1">
      <alignment vertical="top"/>
    </xf>
    <xf numFmtId="49" fontId="13" fillId="0" borderId="10" xfId="11" applyNumberFormat="1" applyFont="1" applyFill="1" applyBorder="1" applyAlignment="1">
      <alignment vertical="top"/>
    </xf>
    <xf numFmtId="0" fontId="14" fillId="9" borderId="14" xfId="0" applyFont="1" applyFill="1" applyBorder="1" applyAlignment="1">
      <alignment horizontal="left" vertical="top"/>
    </xf>
    <xf numFmtId="0" fontId="14" fillId="9" borderId="14" xfId="0" applyFont="1" applyFill="1" applyBorder="1" applyAlignment="1">
      <alignment horizontal="left" vertical="top" wrapText="1"/>
    </xf>
    <xf numFmtId="0" fontId="14" fillId="9" borderId="13" xfId="0" applyFont="1" applyFill="1" applyBorder="1" applyAlignment="1">
      <alignment horizontal="left" vertical="top" wrapText="1"/>
    </xf>
    <xf numFmtId="0" fontId="13" fillId="8" borderId="0" xfId="0" applyFont="1" applyFill="1" applyAlignment="1">
      <alignment vertical="top"/>
    </xf>
    <xf numFmtId="0" fontId="13" fillId="0" borderId="5" xfId="0" applyFont="1" applyBorder="1"/>
    <xf numFmtId="0" fontId="13" fillId="0" borderId="11" xfId="0" applyFont="1" applyBorder="1"/>
    <xf numFmtId="0" fontId="14" fillId="7" borderId="1" xfId="0" applyFont="1" applyFill="1" applyBorder="1" applyAlignment="1">
      <alignment horizontal="center" vertical="top"/>
    </xf>
    <xf numFmtId="0" fontId="13" fillId="0" borderId="8" xfId="0" applyFont="1" applyBorder="1"/>
    <xf numFmtId="0" fontId="13" fillId="0" borderId="9" xfId="0" applyFont="1" applyBorder="1"/>
    <xf numFmtId="0" fontId="13" fillId="0" borderId="0" xfId="0" applyNumberFormat="1" applyFont="1" applyBorder="1" applyAlignment="1">
      <alignment horizontal="center" vertical="top"/>
    </xf>
    <xf numFmtId="0" fontId="14" fillId="7" borderId="1" xfId="0" applyNumberFormat="1" applyFont="1" applyFill="1" applyBorder="1" applyAlignment="1">
      <alignment vertical="top"/>
    </xf>
    <xf numFmtId="0" fontId="14" fillId="7" borderId="1" xfId="0" applyNumberFormat="1" applyFont="1" applyFill="1" applyBorder="1" applyAlignment="1">
      <alignment horizontal="center" vertical="top"/>
    </xf>
    <xf numFmtId="0" fontId="14" fillId="9" borderId="1" xfId="0" applyNumberFormat="1" applyFont="1" applyFill="1" applyBorder="1" applyAlignment="1">
      <alignment horizontal="center" vertical="top"/>
    </xf>
    <xf numFmtId="0" fontId="13" fillId="5" borderId="1" xfId="0" applyNumberFormat="1" applyFont="1" applyFill="1" applyBorder="1" applyAlignment="1">
      <alignment horizontal="center" vertical="top"/>
    </xf>
    <xf numFmtId="0" fontId="13" fillId="9" borderId="1" xfId="0" applyNumberFormat="1" applyFont="1" applyFill="1" applyBorder="1" applyAlignment="1">
      <alignment horizontal="center" vertical="top" wrapText="1"/>
    </xf>
    <xf numFmtId="0" fontId="13" fillId="9" borderId="1" xfId="0" applyNumberFormat="1" applyFont="1" applyFill="1" applyBorder="1" applyAlignment="1">
      <alignment horizontal="center" vertical="top"/>
    </xf>
    <xf numFmtId="0" fontId="13" fillId="0" borderId="0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 horizontal="center" vertical="top"/>
    </xf>
    <xf numFmtId="0" fontId="13" fillId="0" borderId="9" xfId="0" applyNumberFormat="1" applyFont="1" applyBorder="1" applyAlignment="1">
      <alignment horizontal="center"/>
    </xf>
    <xf numFmtId="0" fontId="14" fillId="9" borderId="15" xfId="3" applyNumberFormat="1" applyFont="1" applyFill="1" applyBorder="1" applyAlignment="1">
      <alignment horizontal="center" vertical="top"/>
    </xf>
    <xf numFmtId="0" fontId="14" fillId="9" borderId="14" xfId="0" applyFont="1" applyFill="1" applyBorder="1" applyAlignment="1">
      <alignment horizontal="left" vertical="top" wrapText="1"/>
    </xf>
    <xf numFmtId="0" fontId="14" fillId="9" borderId="13" xfId="0" applyFont="1" applyFill="1" applyBorder="1" applyAlignment="1">
      <alignment horizontal="left" vertical="top" wrapText="1"/>
    </xf>
    <xf numFmtId="0" fontId="14" fillId="9" borderId="13" xfId="3" applyFont="1" applyFill="1" applyBorder="1" applyAlignment="1">
      <alignment horizontal="left" vertical="top" wrapText="1"/>
    </xf>
    <xf numFmtId="0" fontId="14" fillId="9" borderId="1" xfId="3" applyNumberFormat="1" applyFont="1" applyFill="1" applyBorder="1" applyAlignment="1">
      <alignment horizontal="left"/>
    </xf>
    <xf numFmtId="189" fontId="14" fillId="11" borderId="4" xfId="0" applyNumberFormat="1" applyFont="1" applyFill="1" applyBorder="1" applyAlignment="1">
      <alignment horizontal="right" vertical="center"/>
    </xf>
    <xf numFmtId="0" fontId="14" fillId="11" borderId="15" xfId="0" applyFont="1" applyFill="1" applyBorder="1" applyAlignment="1">
      <alignment vertical="center"/>
    </xf>
    <xf numFmtId="0" fontId="14" fillId="11" borderId="14" xfId="0" applyFont="1" applyFill="1" applyBorder="1" applyAlignment="1">
      <alignment vertical="center"/>
    </xf>
    <xf numFmtId="0" fontId="14" fillId="11" borderId="13" xfId="0" applyFont="1" applyFill="1" applyBorder="1" applyAlignment="1">
      <alignment vertical="center"/>
    </xf>
    <xf numFmtId="190" fontId="14" fillId="9" borderId="14" xfId="0" applyNumberFormat="1" applyFont="1" applyFill="1" applyBorder="1" applyAlignment="1">
      <alignment horizontal="left" vertical="top"/>
    </xf>
    <xf numFmtId="0" fontId="14" fillId="11" borderId="15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center" vertical="top"/>
    </xf>
    <xf numFmtId="0" fontId="14" fillId="8" borderId="1" xfId="0" applyFont="1" applyFill="1" applyBorder="1" applyAlignment="1">
      <alignment horizontal="left" vertical="top" wrapText="1"/>
    </xf>
    <xf numFmtId="0" fontId="13" fillId="5" borderId="1" xfId="0" applyNumberFormat="1" applyFont="1" applyFill="1" applyBorder="1" applyAlignment="1">
      <alignment horizontal="center" vertical="top" wrapText="1"/>
    </xf>
    <xf numFmtId="0" fontId="13" fillId="5" borderId="32" xfId="0" applyFont="1" applyFill="1" applyBorder="1"/>
    <xf numFmtId="0" fontId="13" fillId="5" borderId="4" xfId="0" applyFont="1" applyFill="1" applyBorder="1"/>
    <xf numFmtId="0" fontId="13" fillId="5" borderId="0" xfId="0" applyFont="1" applyFill="1" applyBorder="1"/>
    <xf numFmtId="0" fontId="13" fillId="5" borderId="15" xfId="0" applyFont="1" applyFill="1" applyBorder="1"/>
    <xf numFmtId="0" fontId="13" fillId="5" borderId="8" xfId="0" applyFont="1" applyFill="1" applyBorder="1"/>
    <xf numFmtId="0" fontId="13" fillId="5" borderId="2" xfId="0" applyFont="1" applyFill="1" applyBorder="1"/>
    <xf numFmtId="0" fontId="13" fillId="5" borderId="14" xfId="0" applyFont="1" applyFill="1" applyBorder="1"/>
    <xf numFmtId="0" fontId="13" fillId="5" borderId="1" xfId="0" applyFont="1" applyFill="1" applyBorder="1" applyAlignment="1">
      <alignment wrapText="1"/>
    </xf>
    <xf numFmtId="0" fontId="13" fillId="5" borderId="14" xfId="3" applyFont="1" applyFill="1" applyBorder="1" applyAlignment="1">
      <alignment vertical="top" wrapText="1"/>
    </xf>
    <xf numFmtId="0" fontId="13" fillId="5" borderId="13" xfId="3" applyFont="1" applyFill="1" applyBorder="1" applyAlignment="1">
      <alignment vertical="top" wrapText="1"/>
    </xf>
    <xf numFmtId="0" fontId="13" fillId="5" borderId="15" xfId="3" applyFont="1" applyFill="1" applyBorder="1" applyAlignment="1">
      <alignment vertical="top" wrapText="1"/>
    </xf>
    <xf numFmtId="0" fontId="13" fillId="5" borderId="14" xfId="3" applyFont="1" applyFill="1" applyBorder="1" applyAlignment="1">
      <alignment vertical="top"/>
    </xf>
    <xf numFmtId="0" fontId="13" fillId="5" borderId="13" xfId="3" applyFont="1" applyFill="1" applyBorder="1" applyAlignment="1">
      <alignment vertical="top"/>
    </xf>
    <xf numFmtId="0" fontId="13" fillId="5" borderId="6" xfId="3" applyFont="1" applyFill="1" applyBorder="1" applyAlignment="1">
      <alignment vertical="top" wrapText="1"/>
    </xf>
    <xf numFmtId="0" fontId="13" fillId="5" borderId="7" xfId="3" applyFont="1" applyFill="1" applyBorder="1" applyAlignment="1">
      <alignment vertical="top" wrapText="1"/>
    </xf>
    <xf numFmtId="0" fontId="13" fillId="5" borderId="9" xfId="3" applyFont="1" applyFill="1" applyBorder="1" applyAlignment="1">
      <alignment vertical="top" wrapText="1"/>
    </xf>
    <xf numFmtId="0" fontId="13" fillId="5" borderId="10" xfId="3" applyFont="1" applyFill="1" applyBorder="1" applyAlignment="1">
      <alignment vertical="top" wrapText="1"/>
    </xf>
    <xf numFmtId="0" fontId="13" fillId="5" borderId="15" xfId="0" applyFont="1" applyFill="1" applyBorder="1" applyAlignment="1">
      <alignment horizontal="center" vertical="center"/>
    </xf>
    <xf numFmtId="0" fontId="13" fillId="5" borderId="14" xfId="3" applyFont="1" applyFill="1" applyBorder="1" applyAlignment="1">
      <alignment horizontal="right" vertical="top"/>
    </xf>
    <xf numFmtId="0" fontId="13" fillId="5" borderId="13" xfId="3" applyFont="1" applyFill="1" applyBorder="1" applyAlignment="1">
      <alignment horizontal="left" vertical="top" wrapText="1"/>
    </xf>
    <xf numFmtId="0" fontId="13" fillId="5" borderId="8" xfId="0" applyFont="1" applyFill="1" applyBorder="1" applyAlignment="1">
      <alignment horizontal="center" vertical="center"/>
    </xf>
    <xf numFmtId="0" fontId="13" fillId="5" borderId="9" xfId="3" applyFont="1" applyFill="1" applyBorder="1" applyAlignment="1">
      <alignment horizontal="right" vertical="top"/>
    </xf>
    <xf numFmtId="0" fontId="13" fillId="5" borderId="10" xfId="3" applyFont="1" applyFill="1" applyBorder="1" applyAlignment="1">
      <alignment horizontal="left" vertical="top" wrapText="1"/>
    </xf>
    <xf numFmtId="188" fontId="13" fillId="5" borderId="15" xfId="0" applyNumberFormat="1" applyFont="1" applyFill="1" applyBorder="1" applyAlignment="1">
      <alignment horizontal="left" vertical="top" wrapText="1"/>
    </xf>
    <xf numFmtId="0" fontId="13" fillId="5" borderId="14" xfId="0" applyFont="1" applyFill="1" applyBorder="1" applyAlignment="1">
      <alignment horizontal="center" vertical="top"/>
    </xf>
    <xf numFmtId="0" fontId="13" fillId="5" borderId="13" xfId="0" applyFont="1" applyFill="1" applyBorder="1" applyAlignment="1">
      <alignment vertical="center" wrapText="1"/>
    </xf>
    <xf numFmtId="0" fontId="13" fillId="5" borderId="13" xfId="0" applyFont="1" applyFill="1" applyBorder="1" applyAlignment="1">
      <alignment vertical="center"/>
    </xf>
    <xf numFmtId="0" fontId="13" fillId="5" borderId="15" xfId="3" applyNumberFormat="1" applyFont="1" applyFill="1" applyBorder="1" applyAlignment="1">
      <alignment horizontal="center" vertical="top"/>
    </xf>
    <xf numFmtId="0" fontId="13" fillId="5" borderId="13" xfId="3" applyFont="1" applyFill="1" applyBorder="1" applyAlignment="1">
      <alignment horizontal="left" vertical="top"/>
    </xf>
    <xf numFmtId="0" fontId="13" fillId="5" borderId="14" xfId="0" applyNumberFormat="1" applyFont="1" applyFill="1" applyBorder="1" applyAlignment="1">
      <alignment horizontal="center" vertical="top"/>
    </xf>
    <xf numFmtId="0" fontId="13" fillId="5" borderId="13" xfId="0" applyFont="1" applyFill="1" applyBorder="1" applyAlignment="1">
      <alignment vertical="top"/>
    </xf>
    <xf numFmtId="0" fontId="13" fillId="5" borderId="14" xfId="3" applyNumberFormat="1" applyFont="1" applyFill="1" applyBorder="1" applyAlignment="1">
      <alignment horizontal="center" vertical="top"/>
    </xf>
    <xf numFmtId="188" fontId="14" fillId="11" borderId="1" xfId="0" applyNumberFormat="1" applyFont="1" applyFill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11" borderId="15" xfId="0" applyNumberFormat="1" applyFont="1" applyFill="1" applyBorder="1" applyAlignment="1">
      <alignment horizontal="left" vertical="top"/>
    </xf>
    <xf numFmtId="0" fontId="14" fillId="11" borderId="14" xfId="0" applyNumberFormat="1" applyFont="1" applyFill="1" applyBorder="1" applyAlignment="1">
      <alignment horizontal="left" vertical="top"/>
    </xf>
    <xf numFmtId="0" fontId="14" fillId="11" borderId="13" xfId="0" applyNumberFormat="1" applyFont="1" applyFill="1" applyBorder="1" applyAlignment="1">
      <alignment horizontal="left" vertical="top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left" vertical="top" wrapText="1"/>
    </xf>
    <xf numFmtId="0" fontId="14" fillId="9" borderId="15" xfId="0" applyFont="1" applyFill="1" applyBorder="1" applyAlignment="1">
      <alignment horizontal="left" vertical="top"/>
    </xf>
    <xf numFmtId="0" fontId="14" fillId="9" borderId="13" xfId="0" applyFont="1" applyFill="1" applyBorder="1" applyAlignment="1">
      <alignment horizontal="left" vertical="top"/>
    </xf>
    <xf numFmtId="0" fontId="14" fillId="8" borderId="15" xfId="0" applyFont="1" applyFill="1" applyBorder="1" applyAlignment="1">
      <alignment horizontal="left" vertical="top" wrapText="1"/>
    </xf>
    <xf numFmtId="0" fontId="14" fillId="8" borderId="14" xfId="0" applyFont="1" applyFill="1" applyBorder="1" applyAlignment="1">
      <alignment horizontal="left" vertical="top" wrapText="1"/>
    </xf>
    <xf numFmtId="0" fontId="14" fillId="8" borderId="13" xfId="0" applyFont="1" applyFill="1" applyBorder="1" applyAlignment="1">
      <alignment horizontal="left" vertical="top" wrapText="1"/>
    </xf>
    <xf numFmtId="0" fontId="14" fillId="9" borderId="15" xfId="3" applyNumberFormat="1" applyFont="1" applyFill="1" applyBorder="1" applyAlignment="1">
      <alignment horizontal="left" vertical="top"/>
    </xf>
    <xf numFmtId="0" fontId="14" fillId="9" borderId="13" xfId="3" applyNumberFormat="1" applyFont="1" applyFill="1" applyBorder="1" applyAlignment="1">
      <alignment horizontal="left" vertical="top"/>
    </xf>
    <xf numFmtId="0" fontId="14" fillId="9" borderId="14" xfId="0" applyFont="1" applyFill="1" applyBorder="1" applyAlignment="1">
      <alignment horizontal="left" vertical="top" wrapText="1"/>
    </xf>
    <xf numFmtId="0" fontId="14" fillId="9" borderId="13" xfId="0" applyFont="1" applyFill="1" applyBorder="1" applyAlignment="1">
      <alignment horizontal="left" vertical="top" wrapText="1"/>
    </xf>
    <xf numFmtId="0" fontId="14" fillId="11" borderId="15" xfId="0" applyFont="1" applyFill="1" applyBorder="1" applyAlignment="1">
      <alignment horizontal="left" vertical="center" wrapText="1"/>
    </xf>
    <xf numFmtId="0" fontId="14" fillId="11" borderId="14" xfId="0" applyFont="1" applyFill="1" applyBorder="1" applyAlignment="1">
      <alignment horizontal="left" vertical="center" wrapText="1"/>
    </xf>
    <xf numFmtId="0" fontId="14" fillId="11" borderId="1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7" borderId="15" xfId="0" applyFont="1" applyFill="1" applyBorder="1" applyAlignment="1">
      <alignment horizontal="left" vertical="center"/>
    </xf>
    <xf numFmtId="0" fontId="14" fillId="7" borderId="14" xfId="0" applyFont="1" applyFill="1" applyBorder="1" applyAlignment="1">
      <alignment horizontal="left" vertical="center"/>
    </xf>
    <xf numFmtId="0" fontId="14" fillId="7" borderId="13" xfId="0" applyFont="1" applyFill="1" applyBorder="1" applyAlignment="1">
      <alignment horizontal="left" vertical="center"/>
    </xf>
    <xf numFmtId="0" fontId="14" fillId="11" borderId="15" xfId="0" applyFont="1" applyFill="1" applyBorder="1" applyAlignment="1">
      <alignment horizontal="left" vertical="center"/>
    </xf>
    <xf numFmtId="0" fontId="14" fillId="11" borderId="14" xfId="0" applyFont="1" applyFill="1" applyBorder="1" applyAlignment="1">
      <alignment horizontal="left" vertical="center"/>
    </xf>
    <xf numFmtId="0" fontId="14" fillId="11" borderId="13" xfId="0" applyFont="1" applyFill="1" applyBorder="1" applyAlignment="1">
      <alignment horizontal="left" vertical="center"/>
    </xf>
    <xf numFmtId="0" fontId="14" fillId="8" borderId="5" xfId="0" applyFont="1" applyFill="1" applyBorder="1" applyAlignment="1">
      <alignment horizontal="left" vertical="top" wrapText="1"/>
    </xf>
    <xf numFmtId="0" fontId="14" fillId="8" borderId="6" xfId="0" applyFont="1" applyFill="1" applyBorder="1" applyAlignment="1">
      <alignment horizontal="left" vertical="top" wrapText="1"/>
    </xf>
    <xf numFmtId="0" fontId="14" fillId="8" borderId="7" xfId="0" applyFont="1" applyFill="1" applyBorder="1" applyAlignment="1">
      <alignment horizontal="left" vertical="top" wrapText="1"/>
    </xf>
    <xf numFmtId="0" fontId="14" fillId="9" borderId="15" xfId="0" applyFont="1" applyFill="1" applyBorder="1" applyAlignment="1">
      <alignment horizontal="left" vertical="top" wrapText="1"/>
    </xf>
    <xf numFmtId="0" fontId="14" fillId="7" borderId="8" xfId="0" applyFont="1" applyFill="1" applyBorder="1" applyAlignment="1">
      <alignment horizontal="left" vertical="center"/>
    </xf>
    <xf numFmtId="0" fontId="14" fillId="7" borderId="9" xfId="0" applyFont="1" applyFill="1" applyBorder="1" applyAlignment="1">
      <alignment horizontal="left" vertical="center"/>
    </xf>
    <xf numFmtId="0" fontId="14" fillId="7" borderId="1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</cellXfs>
  <cellStyles count="15">
    <cellStyle name="Comma" xfId="2" builtinId="3"/>
    <cellStyle name="Comma 2" xfId="4"/>
    <cellStyle name="Comma 2 2" xfId="6"/>
    <cellStyle name="Comma 3" xfId="11"/>
    <cellStyle name="Comma 4" xfId="13"/>
    <cellStyle name="Normal" xfId="0" builtinId="0"/>
    <cellStyle name="Normal 2" xfId="3"/>
    <cellStyle name="Normal 2 2" xfId="5"/>
    <cellStyle name="Normal 3" xfId="7"/>
    <cellStyle name="Normal 4" xfId="8"/>
    <cellStyle name="Normal 5" xfId="10"/>
    <cellStyle name="Normal 6" xfId="12"/>
    <cellStyle name="Normal 7" xfId="1"/>
    <cellStyle name="ปกติ_โครงการงานบริการวิชาการแก่ชุมชน 2547 3" xfId="14"/>
    <cellStyle name="ปกติ_สรุปทำนุ" xfId="9"/>
  </cellStyles>
  <dxfs count="0"/>
  <tableStyles count="0" defaultTableStyle="TableStyleMedium2" defaultPivotStyle="PivotStyleLight16"/>
  <colors>
    <mruColors>
      <color rgb="FF99FF66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67</xdr:row>
      <xdr:rowOff>0</xdr:rowOff>
    </xdr:from>
    <xdr:to>
      <xdr:col>1</xdr:col>
      <xdr:colOff>1200150</xdr:colOff>
      <xdr:row>67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33525" y="1978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9"/>
  <sheetViews>
    <sheetView view="pageBreakPreview" topLeftCell="B1" zoomScale="110" zoomScaleNormal="90" zoomScaleSheetLayoutView="110" zoomScalePageLayoutView="50" workbookViewId="0">
      <selection activeCell="K13" sqref="K13"/>
    </sheetView>
  </sheetViews>
  <sheetFormatPr defaultColWidth="5.375" defaultRowHeight="23.25" x14ac:dyDescent="0.5"/>
  <cols>
    <col min="1" max="1" width="6.375" style="111" hidden="1" customWidth="1"/>
    <col min="2" max="2" width="5.875" style="140" customWidth="1"/>
    <col min="3" max="3" width="6.375" style="147" customWidth="1"/>
    <col min="4" max="4" width="79.75" style="119" customWidth="1"/>
    <col min="5" max="16384" width="5.375" style="111"/>
  </cols>
  <sheetData>
    <row r="1" spans="1:4" ht="34.5" x14ac:dyDescent="0.7">
      <c r="A1" s="135"/>
      <c r="C1" s="198" t="s">
        <v>47</v>
      </c>
      <c r="D1" s="198"/>
    </row>
    <row r="2" spans="1:4" x14ac:dyDescent="0.5">
      <c r="A2" s="136"/>
      <c r="C2" s="199"/>
      <c r="D2" s="199"/>
    </row>
    <row r="3" spans="1:4" s="112" customFormat="1" ht="23.25" customHeight="1" x14ac:dyDescent="0.5">
      <c r="A3" s="162" t="s">
        <v>26</v>
      </c>
      <c r="B3" s="203" t="s">
        <v>46</v>
      </c>
      <c r="C3" s="204"/>
      <c r="D3" s="205"/>
    </row>
    <row r="4" spans="1:4" s="113" customFormat="1" x14ac:dyDescent="0.5">
      <c r="A4" s="206" t="s">
        <v>48</v>
      </c>
      <c r="B4" s="206"/>
      <c r="C4" s="206"/>
      <c r="D4" s="206"/>
    </row>
    <row r="5" spans="1:4" s="113" customFormat="1" x14ac:dyDescent="0.5">
      <c r="A5" s="163"/>
      <c r="B5" s="209" t="s">
        <v>102</v>
      </c>
      <c r="C5" s="210"/>
      <c r="D5" s="211"/>
    </row>
    <row r="6" spans="1:4" s="107" customFormat="1" x14ac:dyDescent="0.5">
      <c r="A6" s="108"/>
      <c r="B6" s="141" t="s">
        <v>49</v>
      </c>
      <c r="C6" s="142"/>
      <c r="D6" s="137"/>
    </row>
    <row r="7" spans="1:4" s="107" customFormat="1" x14ac:dyDescent="0.5">
      <c r="A7" s="108"/>
      <c r="B7" s="200" t="s">
        <v>50</v>
      </c>
      <c r="C7" s="201"/>
      <c r="D7" s="202"/>
    </row>
    <row r="8" spans="1:4" s="122" customFormat="1" x14ac:dyDescent="0.5">
      <c r="A8" s="114"/>
      <c r="B8" s="143"/>
      <c r="C8" s="207" t="s">
        <v>101</v>
      </c>
      <c r="D8" s="208"/>
    </row>
    <row r="9" spans="1:4" s="126" customFormat="1" x14ac:dyDescent="0.5">
      <c r="A9" s="109"/>
      <c r="B9" s="144"/>
      <c r="C9" s="194" t="s">
        <v>110</v>
      </c>
      <c r="D9" s="195" t="s">
        <v>53</v>
      </c>
    </row>
    <row r="10" spans="1:4" s="165" customFormat="1" x14ac:dyDescent="0.5">
      <c r="A10" s="120"/>
      <c r="B10" s="164"/>
      <c r="C10" s="196" t="s">
        <v>111</v>
      </c>
      <c r="D10" s="193" t="s">
        <v>54</v>
      </c>
    </row>
    <row r="11" spans="1:4" s="165" customFormat="1" x14ac:dyDescent="0.5">
      <c r="A11" s="120"/>
      <c r="B11" s="164"/>
      <c r="C11" s="196" t="s">
        <v>112</v>
      </c>
      <c r="D11" s="193" t="s">
        <v>55</v>
      </c>
    </row>
    <row r="12" spans="1:4" s="165" customFormat="1" x14ac:dyDescent="0.5">
      <c r="A12" s="120"/>
      <c r="B12" s="164"/>
      <c r="C12" s="196" t="s">
        <v>113</v>
      </c>
      <c r="D12" s="193" t="s">
        <v>107</v>
      </c>
    </row>
    <row r="13" spans="1:4" s="165" customFormat="1" x14ac:dyDescent="0.5">
      <c r="A13" s="120"/>
      <c r="B13" s="164"/>
      <c r="C13" s="196" t="s">
        <v>108</v>
      </c>
      <c r="D13" s="193" t="s">
        <v>109</v>
      </c>
    </row>
    <row r="14" spans="1:4" s="107" customFormat="1" x14ac:dyDescent="0.5">
      <c r="A14" s="108"/>
      <c r="B14" s="200" t="s">
        <v>114</v>
      </c>
      <c r="C14" s="201"/>
      <c r="D14" s="202"/>
    </row>
    <row r="15" spans="1:4" s="110" customFormat="1" x14ac:dyDescent="0.5">
      <c r="A15" s="127"/>
      <c r="B15" s="145"/>
      <c r="C15" s="212" t="s">
        <v>115</v>
      </c>
      <c r="D15" s="213"/>
    </row>
    <row r="16" spans="1:4" s="165" customFormat="1" x14ac:dyDescent="0.5">
      <c r="A16" s="120"/>
      <c r="B16" s="164"/>
      <c r="C16" s="192" t="s">
        <v>42</v>
      </c>
      <c r="D16" s="193" t="s">
        <v>119</v>
      </c>
    </row>
    <row r="17" spans="1:4" s="165" customFormat="1" x14ac:dyDescent="0.5">
      <c r="A17" s="120"/>
      <c r="B17" s="164"/>
      <c r="C17" s="192" t="s">
        <v>43</v>
      </c>
      <c r="D17" s="193" t="s">
        <v>120</v>
      </c>
    </row>
    <row r="18" spans="1:4" s="165" customFormat="1" x14ac:dyDescent="0.5">
      <c r="A18" s="120"/>
      <c r="B18" s="164"/>
      <c r="C18" s="192" t="s">
        <v>56</v>
      </c>
      <c r="D18" s="184" t="s">
        <v>121</v>
      </c>
    </row>
    <row r="19" spans="1:4" s="165" customFormat="1" x14ac:dyDescent="0.5">
      <c r="A19" s="120"/>
      <c r="B19" s="164"/>
      <c r="C19" s="192" t="s">
        <v>116</v>
      </c>
      <c r="D19" s="193" t="s">
        <v>122</v>
      </c>
    </row>
    <row r="20" spans="1:4" s="165" customFormat="1" x14ac:dyDescent="0.5">
      <c r="A20" s="120"/>
      <c r="B20" s="164"/>
      <c r="C20" s="192" t="s">
        <v>117</v>
      </c>
      <c r="D20" s="184" t="s">
        <v>123</v>
      </c>
    </row>
    <row r="21" spans="1:4" s="165" customFormat="1" x14ac:dyDescent="0.5">
      <c r="A21" s="120"/>
      <c r="B21" s="164"/>
      <c r="C21" s="192" t="s">
        <v>118</v>
      </c>
      <c r="D21" s="184" t="s">
        <v>124</v>
      </c>
    </row>
    <row r="22" spans="1:4" s="107" customFormat="1" x14ac:dyDescent="0.5">
      <c r="A22" s="108"/>
      <c r="B22" s="200" t="s">
        <v>125</v>
      </c>
      <c r="C22" s="201"/>
      <c r="D22" s="202"/>
    </row>
    <row r="23" spans="1:4" s="110" customFormat="1" ht="24" customHeight="1" x14ac:dyDescent="0.5">
      <c r="A23" s="127"/>
      <c r="B23" s="145"/>
      <c r="C23" s="154" t="s">
        <v>127</v>
      </c>
      <c r="D23" s="128"/>
    </row>
    <row r="24" spans="1:4" s="165" customFormat="1" x14ac:dyDescent="0.5">
      <c r="A24" s="120"/>
      <c r="B24" s="164"/>
      <c r="C24" s="192" t="s">
        <v>132</v>
      </c>
      <c r="D24" s="193" t="s">
        <v>128</v>
      </c>
    </row>
    <row r="25" spans="1:4" s="165" customFormat="1" x14ac:dyDescent="0.5">
      <c r="A25" s="120"/>
      <c r="B25" s="164"/>
      <c r="C25" s="192" t="s">
        <v>133</v>
      </c>
      <c r="D25" s="184" t="s">
        <v>129</v>
      </c>
    </row>
    <row r="26" spans="1:4" s="165" customFormat="1" x14ac:dyDescent="0.5">
      <c r="A26" s="120"/>
      <c r="B26" s="164"/>
      <c r="C26" s="192" t="s">
        <v>59</v>
      </c>
      <c r="D26" s="184" t="s">
        <v>130</v>
      </c>
    </row>
    <row r="27" spans="1:4" s="165" customFormat="1" x14ac:dyDescent="0.5">
      <c r="A27" s="120"/>
      <c r="B27" s="164"/>
      <c r="C27" s="192" t="s">
        <v>126</v>
      </c>
      <c r="D27" s="184" t="s">
        <v>131</v>
      </c>
    </row>
    <row r="28" spans="1:4" s="107" customFormat="1" x14ac:dyDescent="0.5">
      <c r="A28" s="108"/>
      <c r="B28" s="200" t="s">
        <v>134</v>
      </c>
      <c r="C28" s="201"/>
      <c r="D28" s="202"/>
    </row>
    <row r="29" spans="1:4" s="110" customFormat="1" x14ac:dyDescent="0.5">
      <c r="A29" s="127"/>
      <c r="B29" s="145"/>
      <c r="C29" s="150">
        <v>4.0999999999999996</v>
      </c>
      <c r="D29" s="153" t="s">
        <v>138</v>
      </c>
    </row>
    <row r="30" spans="1:4" s="165" customFormat="1" x14ac:dyDescent="0.5">
      <c r="A30" s="120"/>
      <c r="B30" s="164"/>
      <c r="C30" s="192" t="s">
        <v>139</v>
      </c>
      <c r="D30" s="184" t="s">
        <v>140</v>
      </c>
    </row>
    <row r="31" spans="1:4" s="165" customFormat="1" x14ac:dyDescent="0.5">
      <c r="A31" s="120"/>
      <c r="B31" s="164"/>
      <c r="C31" s="192" t="s">
        <v>135</v>
      </c>
      <c r="D31" s="193" t="s">
        <v>141</v>
      </c>
    </row>
    <row r="32" spans="1:4" s="165" customFormat="1" x14ac:dyDescent="0.5">
      <c r="A32" s="120"/>
      <c r="B32" s="164"/>
      <c r="C32" s="192" t="s">
        <v>136</v>
      </c>
      <c r="D32" s="184" t="s">
        <v>142</v>
      </c>
    </row>
    <row r="33" spans="1:4" s="165" customFormat="1" x14ac:dyDescent="0.5">
      <c r="A33" s="120"/>
      <c r="B33" s="164"/>
      <c r="C33" s="192" t="s">
        <v>137</v>
      </c>
      <c r="D33" s="184" t="s">
        <v>143</v>
      </c>
    </row>
    <row r="34" spans="1:4" s="110" customFormat="1" x14ac:dyDescent="0.5">
      <c r="A34" s="127"/>
      <c r="B34" s="145"/>
      <c r="C34" s="150">
        <v>4.2</v>
      </c>
      <c r="D34" s="153" t="s">
        <v>146</v>
      </c>
    </row>
    <row r="35" spans="1:4" s="165" customFormat="1" x14ac:dyDescent="0.5">
      <c r="A35" s="120"/>
      <c r="B35" s="164"/>
      <c r="C35" s="192" t="s">
        <v>52</v>
      </c>
      <c r="D35" s="184" t="s">
        <v>147</v>
      </c>
    </row>
    <row r="36" spans="1:4" s="165" customFormat="1" x14ac:dyDescent="0.5">
      <c r="A36" s="120"/>
      <c r="B36" s="164"/>
      <c r="C36" s="192" t="s">
        <v>144</v>
      </c>
      <c r="D36" s="193" t="s">
        <v>148</v>
      </c>
    </row>
    <row r="37" spans="1:4" s="165" customFormat="1" x14ac:dyDescent="0.5">
      <c r="A37" s="120"/>
      <c r="B37" s="164"/>
      <c r="C37" s="192" t="s">
        <v>145</v>
      </c>
      <c r="D37" s="184" t="s">
        <v>149</v>
      </c>
    </row>
    <row r="38" spans="1:4" s="110" customFormat="1" x14ac:dyDescent="0.5">
      <c r="A38" s="127"/>
      <c r="B38" s="145"/>
      <c r="C38" s="150">
        <v>4.3</v>
      </c>
      <c r="D38" s="153" t="s">
        <v>152</v>
      </c>
    </row>
    <row r="39" spans="1:4" s="165" customFormat="1" x14ac:dyDescent="0.5">
      <c r="A39" s="120"/>
      <c r="B39" s="164"/>
      <c r="C39" s="192" t="s">
        <v>153</v>
      </c>
      <c r="D39" s="184" t="s">
        <v>57</v>
      </c>
    </row>
    <row r="40" spans="1:4" s="165" customFormat="1" x14ac:dyDescent="0.5">
      <c r="A40" s="120"/>
      <c r="B40" s="164"/>
      <c r="C40" s="192" t="s">
        <v>154</v>
      </c>
      <c r="D40" s="193" t="s">
        <v>58</v>
      </c>
    </row>
    <row r="41" spans="1:4" s="165" customFormat="1" x14ac:dyDescent="0.5">
      <c r="A41" s="120"/>
      <c r="B41" s="164"/>
      <c r="C41" s="192" t="s">
        <v>155</v>
      </c>
      <c r="D41" s="184" t="s">
        <v>99</v>
      </c>
    </row>
    <row r="42" spans="1:4" s="165" customFormat="1" x14ac:dyDescent="0.5">
      <c r="A42" s="120"/>
      <c r="B42" s="164"/>
      <c r="C42" s="192" t="s">
        <v>150</v>
      </c>
      <c r="D42" s="184" t="s">
        <v>156</v>
      </c>
    </row>
    <row r="43" spans="1:4" s="165" customFormat="1" x14ac:dyDescent="0.5">
      <c r="A43" s="120"/>
      <c r="B43" s="164"/>
      <c r="C43" s="192" t="s">
        <v>151</v>
      </c>
      <c r="D43" s="184" t="s">
        <v>157</v>
      </c>
    </row>
    <row r="44" spans="1:4" s="110" customFormat="1" x14ac:dyDescent="0.5">
      <c r="A44" s="127"/>
      <c r="B44" s="145"/>
      <c r="C44" s="150">
        <v>4.4000000000000004</v>
      </c>
      <c r="D44" s="153" t="s">
        <v>159</v>
      </c>
    </row>
    <row r="45" spans="1:4" s="165" customFormat="1" x14ac:dyDescent="0.5">
      <c r="A45" s="120"/>
      <c r="B45" s="164"/>
      <c r="C45" s="192" t="s">
        <v>158</v>
      </c>
      <c r="D45" s="184" t="s">
        <v>160</v>
      </c>
    </row>
    <row r="46" spans="1:4" s="110" customFormat="1" x14ac:dyDescent="0.5">
      <c r="A46" s="123"/>
      <c r="B46" s="197" t="s">
        <v>161</v>
      </c>
      <c r="C46" s="197"/>
      <c r="D46" s="197"/>
    </row>
    <row r="47" spans="1:4" s="125" customFormat="1" x14ac:dyDescent="0.5">
      <c r="A47" s="124"/>
      <c r="B47" s="143"/>
      <c r="C47" s="150">
        <v>5.0999999999999996</v>
      </c>
      <c r="D47" s="153" t="s">
        <v>51</v>
      </c>
    </row>
    <row r="48" spans="1:4" s="167" customFormat="1" x14ac:dyDescent="0.5">
      <c r="A48" s="120"/>
      <c r="B48" s="144"/>
      <c r="C48" s="192" t="s">
        <v>162</v>
      </c>
      <c r="D48" s="193" t="s">
        <v>60</v>
      </c>
    </row>
    <row r="49" spans="1:4" s="167" customFormat="1" x14ac:dyDescent="0.5">
      <c r="A49" s="120"/>
      <c r="B49" s="144"/>
      <c r="C49" s="192" t="s">
        <v>163</v>
      </c>
      <c r="D49" s="193" t="s">
        <v>164</v>
      </c>
    </row>
    <row r="50" spans="1:4" s="125" customFormat="1" x14ac:dyDescent="0.5">
      <c r="A50" s="124"/>
      <c r="B50" s="143"/>
      <c r="C50" s="150">
        <v>5.2</v>
      </c>
      <c r="D50" s="153" t="s">
        <v>165</v>
      </c>
    </row>
    <row r="51" spans="1:4" s="167" customFormat="1" x14ac:dyDescent="0.5">
      <c r="A51" s="120"/>
      <c r="B51" s="144"/>
      <c r="C51" s="192" t="s">
        <v>167</v>
      </c>
      <c r="D51" s="193" t="s">
        <v>166</v>
      </c>
    </row>
    <row r="52" spans="1:4" s="125" customFormat="1" x14ac:dyDescent="0.5">
      <c r="A52" s="124"/>
      <c r="B52" s="143"/>
      <c r="C52" s="150">
        <v>5.3</v>
      </c>
      <c r="D52" s="153" t="s">
        <v>171</v>
      </c>
    </row>
    <row r="53" spans="1:4" s="167" customFormat="1" x14ac:dyDescent="0.5">
      <c r="A53" s="120"/>
      <c r="B53" s="144"/>
      <c r="C53" s="192" t="s">
        <v>168</v>
      </c>
      <c r="D53" s="193" t="s">
        <v>172</v>
      </c>
    </row>
    <row r="54" spans="1:4" s="167" customFormat="1" x14ac:dyDescent="0.5">
      <c r="A54" s="120"/>
      <c r="B54" s="144"/>
      <c r="C54" s="192" t="s">
        <v>169</v>
      </c>
      <c r="D54" s="193" t="s">
        <v>173</v>
      </c>
    </row>
    <row r="55" spans="1:4" s="167" customFormat="1" x14ac:dyDescent="0.5">
      <c r="A55" s="120"/>
      <c r="B55" s="144"/>
      <c r="C55" s="192" t="s">
        <v>170</v>
      </c>
      <c r="D55" s="193" t="s">
        <v>174</v>
      </c>
    </row>
    <row r="56" spans="1:4" s="125" customFormat="1" x14ac:dyDescent="0.5">
      <c r="A56" s="124"/>
      <c r="B56" s="143"/>
      <c r="C56" s="150">
        <v>5.4</v>
      </c>
      <c r="D56" s="153" t="s">
        <v>176</v>
      </c>
    </row>
    <row r="57" spans="1:4" s="167" customFormat="1" x14ac:dyDescent="0.5">
      <c r="A57" s="120"/>
      <c r="B57" s="144"/>
      <c r="C57" s="192" t="s">
        <v>175</v>
      </c>
      <c r="D57" s="184" t="s">
        <v>177</v>
      </c>
    </row>
    <row r="58" spans="1:4" s="110" customFormat="1" x14ac:dyDescent="0.5">
      <c r="A58" s="123"/>
      <c r="B58" s="197" t="s">
        <v>178</v>
      </c>
      <c r="C58" s="197"/>
      <c r="D58" s="197"/>
    </row>
    <row r="59" spans="1:4" x14ac:dyDescent="0.5">
      <c r="A59" s="127"/>
      <c r="B59" s="146"/>
      <c r="C59" s="150">
        <v>6.1</v>
      </c>
      <c r="D59" s="153" t="s">
        <v>61</v>
      </c>
    </row>
    <row r="60" spans="1:4" s="126" customFormat="1" x14ac:dyDescent="0.5">
      <c r="A60" s="120"/>
      <c r="B60" s="144"/>
      <c r="C60" s="192" t="s">
        <v>179</v>
      </c>
      <c r="D60" s="184" t="s">
        <v>62</v>
      </c>
    </row>
    <row r="61" spans="1:4" s="126" customFormat="1" x14ac:dyDescent="0.5">
      <c r="A61" s="120"/>
      <c r="B61" s="144"/>
      <c r="C61" s="192" t="s">
        <v>180</v>
      </c>
      <c r="D61" s="184" t="s">
        <v>63</v>
      </c>
    </row>
    <row r="62" spans="1:4" s="126" customFormat="1" x14ac:dyDescent="0.5">
      <c r="A62" s="120"/>
      <c r="B62" s="144"/>
      <c r="C62" s="192" t="s">
        <v>181</v>
      </c>
      <c r="D62" s="184" t="s">
        <v>186</v>
      </c>
    </row>
    <row r="63" spans="1:4" s="126" customFormat="1" x14ac:dyDescent="0.5">
      <c r="A63" s="120"/>
      <c r="B63" s="144"/>
      <c r="C63" s="192" t="s">
        <v>182</v>
      </c>
      <c r="D63" s="184" t="s">
        <v>187</v>
      </c>
    </row>
    <row r="64" spans="1:4" s="126" customFormat="1" x14ac:dyDescent="0.5">
      <c r="A64" s="120"/>
      <c r="B64" s="144"/>
      <c r="C64" s="192" t="s">
        <v>183</v>
      </c>
      <c r="D64" s="184" t="s">
        <v>188</v>
      </c>
    </row>
    <row r="65" spans="1:4" s="126" customFormat="1" x14ac:dyDescent="0.5">
      <c r="A65" s="120"/>
      <c r="B65" s="144"/>
      <c r="C65" s="192" t="s">
        <v>184</v>
      </c>
      <c r="D65" s="184" t="s">
        <v>189</v>
      </c>
    </row>
    <row r="66" spans="1:4" s="126" customFormat="1" x14ac:dyDescent="0.5">
      <c r="A66" s="120"/>
      <c r="B66" s="144"/>
      <c r="C66" s="192" t="s">
        <v>185</v>
      </c>
      <c r="D66" s="184" t="s">
        <v>190</v>
      </c>
    </row>
    <row r="67" spans="1:4" s="110" customFormat="1" x14ac:dyDescent="0.5">
      <c r="A67" s="123"/>
      <c r="B67" s="197" t="s">
        <v>191</v>
      </c>
      <c r="C67" s="197"/>
      <c r="D67" s="197"/>
    </row>
    <row r="68" spans="1:4" x14ac:dyDescent="0.5">
      <c r="A68" s="127"/>
      <c r="B68" s="146"/>
      <c r="C68" s="150">
        <v>7.1</v>
      </c>
      <c r="D68" s="153" t="s">
        <v>64</v>
      </c>
    </row>
    <row r="69" spans="1:4" s="126" customFormat="1" x14ac:dyDescent="0.5">
      <c r="A69" s="120"/>
      <c r="B69" s="144"/>
      <c r="C69" s="192" t="s">
        <v>194</v>
      </c>
      <c r="D69" s="184" t="s">
        <v>65</v>
      </c>
    </row>
    <row r="70" spans="1:4" s="126" customFormat="1" x14ac:dyDescent="0.5">
      <c r="A70" s="120"/>
      <c r="B70" s="144"/>
      <c r="C70" s="192" t="s">
        <v>195</v>
      </c>
      <c r="D70" s="184" t="s">
        <v>66</v>
      </c>
    </row>
    <row r="71" spans="1:4" s="126" customFormat="1" x14ac:dyDescent="0.5">
      <c r="A71" s="120"/>
      <c r="B71" s="144"/>
      <c r="C71" s="192" t="s">
        <v>192</v>
      </c>
      <c r="D71" s="184" t="s">
        <v>196</v>
      </c>
    </row>
    <row r="72" spans="1:4" s="126" customFormat="1" x14ac:dyDescent="0.5">
      <c r="A72" s="120"/>
      <c r="B72" s="144"/>
      <c r="C72" s="192" t="s">
        <v>193</v>
      </c>
      <c r="D72" s="184" t="s">
        <v>197</v>
      </c>
    </row>
    <row r="73" spans="1:4" x14ac:dyDescent="0.5">
      <c r="A73" s="127"/>
      <c r="B73" s="146"/>
      <c r="C73" s="150">
        <v>7.2</v>
      </c>
      <c r="D73" s="153" t="s">
        <v>67</v>
      </c>
    </row>
    <row r="74" spans="1:4" s="126" customFormat="1" x14ac:dyDescent="0.5">
      <c r="A74" s="120"/>
      <c r="B74" s="144"/>
      <c r="C74" s="192" t="s">
        <v>199</v>
      </c>
      <c r="D74" s="184" t="s">
        <v>68</v>
      </c>
    </row>
    <row r="75" spans="1:4" s="126" customFormat="1" x14ac:dyDescent="0.5">
      <c r="A75" s="120"/>
      <c r="B75" s="144"/>
      <c r="C75" s="192" t="s">
        <v>198</v>
      </c>
      <c r="D75" s="184" t="s">
        <v>200</v>
      </c>
    </row>
    <row r="76" spans="1:4" x14ac:dyDescent="0.5">
      <c r="A76" s="136"/>
    </row>
    <row r="77" spans="1:4" x14ac:dyDescent="0.5">
      <c r="A77" s="136"/>
    </row>
    <row r="78" spans="1:4" x14ac:dyDescent="0.5">
      <c r="A78" s="136"/>
    </row>
    <row r="79" spans="1:4" x14ac:dyDescent="0.5">
      <c r="A79" s="138"/>
      <c r="B79" s="148"/>
      <c r="C79" s="149"/>
      <c r="D79" s="139"/>
    </row>
  </sheetData>
  <mergeCells count="14">
    <mergeCell ref="B58:D58"/>
    <mergeCell ref="B67:D67"/>
    <mergeCell ref="C1:D1"/>
    <mergeCell ref="C2:D2"/>
    <mergeCell ref="B46:D46"/>
    <mergeCell ref="B28:D28"/>
    <mergeCell ref="B3:D3"/>
    <mergeCell ref="A4:D4"/>
    <mergeCell ref="B7:D7"/>
    <mergeCell ref="B22:D22"/>
    <mergeCell ref="C8:D8"/>
    <mergeCell ref="B5:D5"/>
    <mergeCell ref="B14:D14"/>
    <mergeCell ref="C15:D15"/>
  </mergeCells>
  <printOptions horizontalCentered="1"/>
  <pageMargins left="0.39370078740157483" right="0.39370078740157483" top="0.78740157480314965" bottom="0.59055118110236227" header="0.51181102362204722" footer="0.51181102362204722"/>
  <pageSetup paperSize="9" scale="80" orientation="portrait" r:id="rId1"/>
  <rowBreaks count="1" manualBreakCount="1">
    <brk id="37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9"/>
  <sheetViews>
    <sheetView view="pageBreakPreview" topLeftCell="A38" zoomScale="110" zoomScaleNormal="90" zoomScaleSheetLayoutView="110" zoomScalePageLayoutView="60" workbookViewId="0">
      <selection activeCell="A39" sqref="A39:C39"/>
    </sheetView>
  </sheetViews>
  <sheetFormatPr defaultColWidth="5.375" defaultRowHeight="23.25" x14ac:dyDescent="0.5"/>
  <cols>
    <col min="1" max="1" width="8.125" style="111" customWidth="1"/>
    <col min="2" max="2" width="5.875" style="118" customWidth="1"/>
    <col min="3" max="3" width="79.75" style="119" customWidth="1"/>
    <col min="4" max="16384" width="5.375" style="111"/>
  </cols>
  <sheetData>
    <row r="1" spans="1:3" ht="34.5" x14ac:dyDescent="0.7">
      <c r="B1" s="219" t="s">
        <v>47</v>
      </c>
      <c r="C1" s="219"/>
    </row>
    <row r="2" spans="1:3" x14ac:dyDescent="0.5">
      <c r="B2" s="199"/>
      <c r="C2" s="220"/>
    </row>
    <row r="3" spans="1:3" s="112" customFormat="1" ht="23.25" customHeight="1" x14ac:dyDescent="0.5">
      <c r="A3" s="203" t="s">
        <v>46</v>
      </c>
      <c r="B3" s="204"/>
      <c r="C3" s="205"/>
    </row>
    <row r="4" spans="1:3" s="113" customFormat="1" x14ac:dyDescent="0.5">
      <c r="A4" s="209" t="s">
        <v>69</v>
      </c>
      <c r="B4" s="210"/>
      <c r="C4" s="211"/>
    </row>
    <row r="5" spans="1:3" s="113" customFormat="1" ht="45.75" customHeight="1" x14ac:dyDescent="0.5">
      <c r="A5" s="209" t="s">
        <v>103</v>
      </c>
      <c r="B5" s="210"/>
      <c r="C5" s="211"/>
    </row>
    <row r="6" spans="1:3" s="107" customFormat="1" x14ac:dyDescent="0.5">
      <c r="A6" s="221" t="s">
        <v>70</v>
      </c>
      <c r="B6" s="222"/>
      <c r="C6" s="223"/>
    </row>
    <row r="7" spans="1:3" s="107" customFormat="1" x14ac:dyDescent="0.5">
      <c r="A7" s="224" t="s">
        <v>71</v>
      </c>
      <c r="B7" s="225"/>
      <c r="C7" s="226"/>
    </row>
    <row r="8" spans="1:3" s="115" customFormat="1" x14ac:dyDescent="0.2">
      <c r="A8" s="114"/>
      <c r="B8" s="214" t="s">
        <v>201</v>
      </c>
      <c r="C8" s="215"/>
    </row>
    <row r="9" spans="1:3" s="126" customFormat="1" ht="46.5" x14ac:dyDescent="0.5">
      <c r="A9" s="120"/>
      <c r="B9" s="189" t="s">
        <v>72</v>
      </c>
      <c r="C9" s="190" t="s">
        <v>202</v>
      </c>
    </row>
    <row r="10" spans="1:3" s="116" customFormat="1" ht="238.5" hidden="1" customHeight="1" x14ac:dyDescent="0.2">
      <c r="A10" s="129"/>
      <c r="B10" s="121"/>
      <c r="C10" s="130"/>
    </row>
    <row r="11" spans="1:3" s="115" customFormat="1" x14ac:dyDescent="0.2">
      <c r="A11" s="114"/>
      <c r="B11" s="214" t="s">
        <v>204</v>
      </c>
      <c r="C11" s="215"/>
    </row>
    <row r="12" spans="1:3" s="126" customFormat="1" x14ac:dyDescent="0.5">
      <c r="A12" s="120"/>
      <c r="B12" s="189" t="s">
        <v>203</v>
      </c>
      <c r="C12" s="190" t="s">
        <v>211</v>
      </c>
    </row>
    <row r="13" spans="1:3" s="126" customFormat="1" x14ac:dyDescent="0.5">
      <c r="A13" s="120"/>
      <c r="B13" s="189" t="s">
        <v>205</v>
      </c>
      <c r="C13" s="190" t="s">
        <v>212</v>
      </c>
    </row>
    <row r="14" spans="1:3" s="126" customFormat="1" x14ac:dyDescent="0.5">
      <c r="A14" s="120"/>
      <c r="B14" s="189" t="s">
        <v>206</v>
      </c>
      <c r="C14" s="190" t="s">
        <v>213</v>
      </c>
    </row>
    <row r="15" spans="1:3" s="126" customFormat="1" x14ac:dyDescent="0.5">
      <c r="A15" s="120"/>
      <c r="B15" s="189" t="s">
        <v>207</v>
      </c>
      <c r="C15" s="190" t="s">
        <v>214</v>
      </c>
    </row>
    <row r="16" spans="1:3" s="126" customFormat="1" x14ac:dyDescent="0.5">
      <c r="A16" s="120"/>
      <c r="B16" s="189" t="s">
        <v>208</v>
      </c>
      <c r="C16" s="190" t="s">
        <v>215</v>
      </c>
    </row>
    <row r="17" spans="1:3" s="126" customFormat="1" x14ac:dyDescent="0.5">
      <c r="A17" s="120"/>
      <c r="B17" s="189" t="s">
        <v>209</v>
      </c>
      <c r="C17" s="190" t="s">
        <v>216</v>
      </c>
    </row>
    <row r="18" spans="1:3" s="126" customFormat="1" x14ac:dyDescent="0.5">
      <c r="A18" s="120"/>
      <c r="B18" s="189" t="s">
        <v>210</v>
      </c>
      <c r="C18" s="190" t="s">
        <v>217</v>
      </c>
    </row>
    <row r="19" spans="1:3" s="115" customFormat="1" x14ac:dyDescent="0.2">
      <c r="A19" s="114"/>
      <c r="B19" s="214" t="s">
        <v>223</v>
      </c>
      <c r="C19" s="215"/>
    </row>
    <row r="20" spans="1:3" s="126" customFormat="1" x14ac:dyDescent="0.5">
      <c r="A20" s="120"/>
      <c r="B20" s="189" t="s">
        <v>218</v>
      </c>
      <c r="C20" s="190" t="s">
        <v>224</v>
      </c>
    </row>
    <row r="21" spans="1:3" s="126" customFormat="1" x14ac:dyDescent="0.5">
      <c r="A21" s="120"/>
      <c r="B21" s="189" t="s">
        <v>219</v>
      </c>
      <c r="C21" s="190" t="s">
        <v>225</v>
      </c>
    </row>
    <row r="22" spans="1:3" s="126" customFormat="1" x14ac:dyDescent="0.5">
      <c r="A22" s="120"/>
      <c r="B22" s="189" t="s">
        <v>220</v>
      </c>
      <c r="C22" s="190" t="s">
        <v>226</v>
      </c>
    </row>
    <row r="23" spans="1:3" s="126" customFormat="1" x14ac:dyDescent="0.5">
      <c r="A23" s="120"/>
      <c r="B23" s="189" t="s">
        <v>221</v>
      </c>
      <c r="C23" s="190" t="s">
        <v>227</v>
      </c>
    </row>
    <row r="24" spans="1:3" s="126" customFormat="1" x14ac:dyDescent="0.5">
      <c r="A24" s="120"/>
      <c r="B24" s="189" t="s">
        <v>222</v>
      </c>
      <c r="C24" s="190" t="s">
        <v>228</v>
      </c>
    </row>
    <row r="25" spans="1:3" s="115" customFormat="1" x14ac:dyDescent="0.2">
      <c r="A25" s="114"/>
      <c r="B25" s="214" t="s">
        <v>231</v>
      </c>
      <c r="C25" s="215"/>
    </row>
    <row r="26" spans="1:3" s="126" customFormat="1" x14ac:dyDescent="0.5">
      <c r="A26" s="120"/>
      <c r="B26" s="189" t="s">
        <v>232</v>
      </c>
      <c r="C26" s="190" t="s">
        <v>73</v>
      </c>
    </row>
    <row r="27" spans="1:3" s="126" customFormat="1" x14ac:dyDescent="0.5">
      <c r="A27" s="120"/>
      <c r="B27" s="189" t="s">
        <v>229</v>
      </c>
      <c r="C27" s="191" t="s">
        <v>233</v>
      </c>
    </row>
    <row r="28" spans="1:3" s="126" customFormat="1" x14ac:dyDescent="0.5">
      <c r="A28" s="120"/>
      <c r="B28" s="189" t="s">
        <v>230</v>
      </c>
      <c r="C28" s="190" t="s">
        <v>234</v>
      </c>
    </row>
    <row r="29" spans="1:3" s="107" customFormat="1" ht="49.5" customHeight="1" x14ac:dyDescent="0.5">
      <c r="A29" s="216" t="s">
        <v>74</v>
      </c>
      <c r="B29" s="217"/>
      <c r="C29" s="218"/>
    </row>
    <row r="30" spans="1:3" s="115" customFormat="1" ht="48" customHeight="1" x14ac:dyDescent="0.2">
      <c r="A30" s="114"/>
      <c r="B30" s="214" t="s">
        <v>235</v>
      </c>
      <c r="C30" s="215"/>
    </row>
    <row r="31" spans="1:3" s="126" customFormat="1" x14ac:dyDescent="0.5">
      <c r="A31" s="120"/>
      <c r="B31" s="189" t="s">
        <v>237</v>
      </c>
      <c r="C31" s="190" t="s">
        <v>75</v>
      </c>
    </row>
    <row r="32" spans="1:3" s="115" customFormat="1" x14ac:dyDescent="0.2">
      <c r="A32" s="114"/>
      <c r="B32" s="214" t="s">
        <v>236</v>
      </c>
      <c r="C32" s="215"/>
    </row>
    <row r="33" spans="1:3" s="126" customFormat="1" x14ac:dyDescent="0.5">
      <c r="A33" s="120"/>
      <c r="B33" s="189" t="s">
        <v>238</v>
      </c>
      <c r="C33" s="190" t="s">
        <v>76</v>
      </c>
    </row>
    <row r="34" spans="1:3" s="107" customFormat="1" x14ac:dyDescent="0.5">
      <c r="A34" s="216" t="s">
        <v>77</v>
      </c>
      <c r="B34" s="217"/>
      <c r="C34" s="218"/>
    </row>
    <row r="35" spans="1:3" s="115" customFormat="1" ht="45.75" customHeight="1" x14ac:dyDescent="0.2">
      <c r="A35" s="114"/>
      <c r="B35" s="214" t="s">
        <v>100</v>
      </c>
      <c r="C35" s="215"/>
    </row>
    <row r="36" spans="1:3" s="126" customFormat="1" ht="46.5" x14ac:dyDescent="0.5">
      <c r="A36" s="120"/>
      <c r="B36" s="189" t="s">
        <v>132</v>
      </c>
      <c r="C36" s="190" t="s">
        <v>78</v>
      </c>
    </row>
    <row r="37" spans="1:3" s="115" customFormat="1" ht="45.75" customHeight="1" x14ac:dyDescent="0.2">
      <c r="A37" s="114"/>
      <c r="B37" s="214" t="s">
        <v>239</v>
      </c>
      <c r="C37" s="215"/>
    </row>
    <row r="38" spans="1:3" s="126" customFormat="1" ht="46.5" x14ac:dyDescent="0.5">
      <c r="A38" s="120"/>
      <c r="B38" s="189" t="s">
        <v>240</v>
      </c>
      <c r="C38" s="190" t="s">
        <v>79</v>
      </c>
    </row>
    <row r="39" spans="1:3" s="126" customFormat="1" x14ac:dyDescent="0.5">
      <c r="A39" s="120"/>
      <c r="B39" s="189" t="s">
        <v>241</v>
      </c>
      <c r="C39" s="190" t="s">
        <v>80</v>
      </c>
    </row>
  </sheetData>
  <mergeCells count="17">
    <mergeCell ref="A3:C3"/>
    <mergeCell ref="A34:C34"/>
    <mergeCell ref="B35:C35"/>
    <mergeCell ref="B37:C37"/>
    <mergeCell ref="B1:C1"/>
    <mergeCell ref="B2:C2"/>
    <mergeCell ref="B8:C8"/>
    <mergeCell ref="A4:C4"/>
    <mergeCell ref="A6:C6"/>
    <mergeCell ref="A7:C7"/>
    <mergeCell ref="A5:C5"/>
    <mergeCell ref="B32:C32"/>
    <mergeCell ref="B11:C11"/>
    <mergeCell ref="B19:C19"/>
    <mergeCell ref="B25:C25"/>
    <mergeCell ref="B30:C30"/>
    <mergeCell ref="A29:C29"/>
  </mergeCells>
  <printOptions horizontalCentered="1"/>
  <pageMargins left="0.19685039370078741" right="0.39370078740157483" top="0.78740157480314965" bottom="0.59055118110236227" header="0.51181102362204722" footer="0.51181102362204722"/>
  <pageSetup paperSize="9" scale="80" orientation="portrait" r:id="rId1"/>
  <rowBreaks count="1" manualBreakCount="1">
    <brk id="33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9"/>
  <sheetViews>
    <sheetView view="pageBreakPreview" topLeftCell="A16" zoomScale="110" zoomScaleNormal="90" zoomScaleSheetLayoutView="110" zoomScalePageLayoutView="60" workbookViewId="0">
      <selection activeCell="J29" sqref="J29"/>
    </sheetView>
  </sheetViews>
  <sheetFormatPr defaultColWidth="5.375" defaultRowHeight="23.25" x14ac:dyDescent="0.5"/>
  <cols>
    <col min="1" max="1" width="10.625" style="111" customWidth="1"/>
    <col min="2" max="2" width="4" style="117" customWidth="1"/>
    <col min="3" max="3" width="5.25" style="118" bestFit="1" customWidth="1"/>
    <col min="4" max="4" width="79.625" style="119" customWidth="1"/>
    <col min="5" max="16384" width="5.375" style="111"/>
  </cols>
  <sheetData>
    <row r="1" spans="1:4" ht="34.5" x14ac:dyDescent="0.7">
      <c r="C1" s="219" t="s">
        <v>47</v>
      </c>
      <c r="D1" s="219"/>
    </row>
    <row r="2" spans="1:4" x14ac:dyDescent="0.5">
      <c r="C2" s="199"/>
      <c r="D2" s="220"/>
    </row>
    <row r="3" spans="1:4" s="112" customFormat="1" ht="23.25" customHeight="1" x14ac:dyDescent="0.5">
      <c r="A3" s="203" t="s">
        <v>46</v>
      </c>
      <c r="B3" s="204"/>
      <c r="C3" s="204"/>
      <c r="D3" s="205"/>
    </row>
    <row r="4" spans="1:4" s="134" customFormat="1" x14ac:dyDescent="0.2">
      <c r="A4" s="227" t="s">
        <v>81</v>
      </c>
      <c r="B4" s="228"/>
      <c r="C4" s="228"/>
      <c r="D4" s="229"/>
    </row>
    <row r="5" spans="1:4" s="134" customFormat="1" x14ac:dyDescent="0.2">
      <c r="A5" s="209" t="s">
        <v>104</v>
      </c>
      <c r="B5" s="210"/>
      <c r="C5" s="210"/>
      <c r="D5" s="211"/>
    </row>
    <row r="6" spans="1:4" s="107" customFormat="1" x14ac:dyDescent="0.5">
      <c r="A6" s="221" t="s">
        <v>82</v>
      </c>
      <c r="B6" s="222"/>
      <c r="C6" s="222"/>
      <c r="D6" s="223"/>
    </row>
    <row r="7" spans="1:4" s="107" customFormat="1" x14ac:dyDescent="0.5">
      <c r="A7" s="156" t="s">
        <v>83</v>
      </c>
      <c r="B7" s="157"/>
      <c r="C7" s="158"/>
      <c r="D7" s="155"/>
    </row>
    <row r="8" spans="1:4" s="115" customFormat="1" x14ac:dyDescent="0.2">
      <c r="A8" s="114"/>
      <c r="B8" s="230" t="s">
        <v>242</v>
      </c>
      <c r="C8" s="214"/>
      <c r="D8" s="215"/>
    </row>
    <row r="9" spans="1:4" s="126" customFormat="1" x14ac:dyDescent="0.5">
      <c r="A9" s="120"/>
      <c r="B9" s="182"/>
      <c r="C9" s="183" t="s">
        <v>45</v>
      </c>
      <c r="D9" s="184" t="s">
        <v>243</v>
      </c>
    </row>
    <row r="10" spans="1:4" s="115" customFormat="1" x14ac:dyDescent="0.2">
      <c r="A10" s="114"/>
      <c r="B10" s="230" t="s">
        <v>246</v>
      </c>
      <c r="C10" s="214"/>
      <c r="D10" s="215"/>
    </row>
    <row r="11" spans="1:4" s="126" customFormat="1" x14ac:dyDescent="0.5">
      <c r="A11" s="120"/>
      <c r="B11" s="182"/>
      <c r="C11" s="183" t="s">
        <v>244</v>
      </c>
      <c r="D11" s="184" t="s">
        <v>247</v>
      </c>
    </row>
    <row r="12" spans="1:4" s="126" customFormat="1" x14ac:dyDescent="0.5">
      <c r="A12" s="120"/>
      <c r="B12" s="182"/>
      <c r="C12" s="183" t="s">
        <v>245</v>
      </c>
      <c r="D12" s="184" t="s">
        <v>248</v>
      </c>
    </row>
    <row r="13" spans="1:4" s="115" customFormat="1" x14ac:dyDescent="0.2">
      <c r="A13" s="114"/>
      <c r="B13" s="230" t="s">
        <v>254</v>
      </c>
      <c r="C13" s="214"/>
      <c r="D13" s="215"/>
    </row>
    <row r="14" spans="1:4" s="126" customFormat="1" x14ac:dyDescent="0.5">
      <c r="A14" s="120"/>
      <c r="B14" s="182"/>
      <c r="C14" s="183" t="s">
        <v>249</v>
      </c>
      <c r="D14" s="184" t="s">
        <v>255</v>
      </c>
    </row>
    <row r="15" spans="1:4" s="126" customFormat="1" x14ac:dyDescent="0.5">
      <c r="A15" s="120"/>
      <c r="B15" s="182"/>
      <c r="C15" s="183" t="s">
        <v>250</v>
      </c>
      <c r="D15" s="184" t="s">
        <v>256</v>
      </c>
    </row>
    <row r="16" spans="1:4" s="126" customFormat="1" x14ac:dyDescent="0.5">
      <c r="A16" s="166"/>
      <c r="B16" s="185"/>
      <c r="C16" s="186" t="s">
        <v>251</v>
      </c>
      <c r="D16" s="187" t="s">
        <v>257</v>
      </c>
    </row>
    <row r="17" spans="1:4" s="126" customFormat="1" x14ac:dyDescent="0.5">
      <c r="A17" s="120"/>
      <c r="B17" s="182"/>
      <c r="C17" s="183" t="s">
        <v>252</v>
      </c>
      <c r="D17" s="184" t="s">
        <v>258</v>
      </c>
    </row>
    <row r="18" spans="1:4" s="126" customFormat="1" x14ac:dyDescent="0.5">
      <c r="A18" s="120"/>
      <c r="B18" s="182"/>
      <c r="C18" s="183" t="s">
        <v>253</v>
      </c>
      <c r="D18" s="184" t="s">
        <v>259</v>
      </c>
    </row>
    <row r="19" spans="1:4" s="115" customFormat="1" x14ac:dyDescent="0.2">
      <c r="A19" s="114"/>
      <c r="B19" s="230" t="s">
        <v>260</v>
      </c>
      <c r="C19" s="214"/>
      <c r="D19" s="215"/>
    </row>
    <row r="20" spans="1:4" s="126" customFormat="1" x14ac:dyDescent="0.5">
      <c r="A20" s="120"/>
      <c r="B20" s="182"/>
      <c r="C20" s="183" t="s">
        <v>261</v>
      </c>
      <c r="D20" s="184" t="s">
        <v>84</v>
      </c>
    </row>
    <row r="21" spans="1:4" s="116" customFormat="1" x14ac:dyDescent="0.2">
      <c r="A21" s="109"/>
      <c r="B21" s="188"/>
      <c r="C21" s="183" t="s">
        <v>262</v>
      </c>
      <c r="D21" s="184" t="s">
        <v>85</v>
      </c>
    </row>
    <row r="22" spans="1:4" s="107" customFormat="1" x14ac:dyDescent="0.5">
      <c r="A22" s="156" t="s">
        <v>86</v>
      </c>
      <c r="B22" s="157"/>
      <c r="C22" s="158"/>
      <c r="D22" s="155"/>
    </row>
    <row r="23" spans="1:4" s="115" customFormat="1" x14ac:dyDescent="0.2">
      <c r="A23" s="114"/>
      <c r="B23" s="230" t="s">
        <v>90</v>
      </c>
      <c r="C23" s="214"/>
      <c r="D23" s="215"/>
    </row>
    <row r="24" spans="1:4" s="126" customFormat="1" x14ac:dyDescent="0.5">
      <c r="A24" s="120"/>
      <c r="B24" s="182"/>
      <c r="C24" s="183" t="s">
        <v>263</v>
      </c>
      <c r="D24" s="184" t="s">
        <v>87</v>
      </c>
    </row>
    <row r="25" spans="1:4" s="116" customFormat="1" x14ac:dyDescent="0.2">
      <c r="A25" s="109"/>
      <c r="B25" s="188"/>
      <c r="C25" s="183" t="s">
        <v>264</v>
      </c>
      <c r="D25" s="184" t="s">
        <v>88</v>
      </c>
    </row>
    <row r="26" spans="1:4" s="116" customFormat="1" x14ac:dyDescent="0.2">
      <c r="A26" s="109"/>
      <c r="B26" s="188"/>
      <c r="C26" s="183" t="s">
        <v>265</v>
      </c>
      <c r="D26" s="184" t="s">
        <v>89</v>
      </c>
    </row>
    <row r="27" spans="1:4" s="116" customFormat="1" x14ac:dyDescent="0.2">
      <c r="A27" s="109"/>
      <c r="B27" s="188"/>
      <c r="C27" s="183" t="s">
        <v>116</v>
      </c>
      <c r="D27" s="184" t="s">
        <v>266</v>
      </c>
    </row>
    <row r="28" spans="1:4" s="115" customFormat="1" x14ac:dyDescent="0.2">
      <c r="A28" s="114"/>
      <c r="B28" s="230" t="s">
        <v>91</v>
      </c>
      <c r="C28" s="214"/>
      <c r="D28" s="215"/>
    </row>
    <row r="29" spans="1:4" s="126" customFormat="1" ht="46.5" x14ac:dyDescent="0.5">
      <c r="A29" s="120"/>
      <c r="B29" s="182"/>
      <c r="C29" s="183" t="s">
        <v>44</v>
      </c>
      <c r="D29" s="184" t="s">
        <v>92</v>
      </c>
    </row>
  </sheetData>
  <mergeCells count="12">
    <mergeCell ref="B19:D19"/>
    <mergeCell ref="B23:D23"/>
    <mergeCell ref="B28:D28"/>
    <mergeCell ref="A5:D5"/>
    <mergeCell ref="B8:D8"/>
    <mergeCell ref="B10:D10"/>
    <mergeCell ref="B13:D13"/>
    <mergeCell ref="C1:D1"/>
    <mergeCell ref="C2:D2"/>
    <mergeCell ref="A3:D3"/>
    <mergeCell ref="A4:D4"/>
    <mergeCell ref="A6:D6"/>
  </mergeCells>
  <printOptions horizontalCentered="1"/>
  <pageMargins left="0.19685039370078741" right="0.39370078740157483" top="0.78740157480314965" bottom="0.59055118110236227" header="0.51181102362204722" footer="0.51181102362204722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8"/>
  <sheetViews>
    <sheetView view="pageBreakPreview" topLeftCell="A10" zoomScale="110" zoomScaleNormal="60" zoomScaleSheetLayoutView="110" zoomScalePageLayoutView="50" workbookViewId="0">
      <selection activeCell="A28" sqref="A28:D28"/>
    </sheetView>
  </sheetViews>
  <sheetFormatPr defaultColWidth="5.375" defaultRowHeight="23.25" x14ac:dyDescent="0.5"/>
  <cols>
    <col min="1" max="1" width="9.625" style="111" customWidth="1"/>
    <col min="2" max="2" width="4" style="117" customWidth="1"/>
    <col min="3" max="3" width="6.25" style="118" customWidth="1"/>
    <col min="4" max="4" width="79.625" style="119" customWidth="1"/>
    <col min="5" max="16384" width="5.375" style="111"/>
  </cols>
  <sheetData>
    <row r="1" spans="1:4" ht="34.5" x14ac:dyDescent="0.7">
      <c r="C1" s="219" t="s">
        <v>47</v>
      </c>
      <c r="D1" s="219"/>
    </row>
    <row r="2" spans="1:4" x14ac:dyDescent="0.5">
      <c r="C2" s="199"/>
      <c r="D2" s="220"/>
    </row>
    <row r="3" spans="1:4" s="112" customFormat="1" ht="23.25" customHeight="1" x14ac:dyDescent="0.5">
      <c r="A3" s="203" t="s">
        <v>46</v>
      </c>
      <c r="B3" s="204"/>
      <c r="C3" s="204"/>
      <c r="D3" s="205"/>
    </row>
    <row r="4" spans="1:4" s="113" customFormat="1" x14ac:dyDescent="0.5">
      <c r="A4" s="227" t="s">
        <v>93</v>
      </c>
      <c r="B4" s="228"/>
      <c r="C4" s="228"/>
      <c r="D4" s="229"/>
    </row>
    <row r="5" spans="1:4" s="113" customFormat="1" x14ac:dyDescent="0.5">
      <c r="A5" s="209" t="s">
        <v>105</v>
      </c>
      <c r="B5" s="210"/>
      <c r="C5" s="210"/>
      <c r="D5" s="211"/>
    </row>
    <row r="6" spans="1:4" s="107" customFormat="1" x14ac:dyDescent="0.5">
      <c r="A6" s="221" t="s">
        <v>94</v>
      </c>
      <c r="B6" s="222"/>
      <c r="C6" s="222"/>
      <c r="D6" s="223"/>
    </row>
    <row r="7" spans="1:4" s="107" customFormat="1" x14ac:dyDescent="0.5">
      <c r="A7" s="160" t="s">
        <v>270</v>
      </c>
      <c r="B7" s="157"/>
      <c r="C7" s="158"/>
      <c r="D7" s="155"/>
    </row>
    <row r="8" spans="1:4" s="115" customFormat="1" ht="48.75" customHeight="1" x14ac:dyDescent="0.2">
      <c r="A8" s="114"/>
      <c r="B8" s="131">
        <v>1.1000000000000001</v>
      </c>
      <c r="C8" s="214" t="s">
        <v>271</v>
      </c>
      <c r="D8" s="215"/>
    </row>
    <row r="9" spans="1:4" s="126" customFormat="1" ht="23.25" customHeight="1" x14ac:dyDescent="0.5">
      <c r="A9" s="170"/>
      <c r="B9" s="167"/>
      <c r="C9" s="178" t="s">
        <v>45</v>
      </c>
      <c r="D9" s="179" t="s">
        <v>272</v>
      </c>
    </row>
    <row r="10" spans="1:4" s="126" customFormat="1" ht="23.25" customHeight="1" x14ac:dyDescent="0.5">
      <c r="A10" s="120"/>
      <c r="B10" s="171"/>
      <c r="C10" s="173" t="s">
        <v>267</v>
      </c>
      <c r="D10" s="174" t="s">
        <v>273</v>
      </c>
    </row>
    <row r="11" spans="1:4" s="126" customFormat="1" ht="23.25" customHeight="1" x14ac:dyDescent="0.5">
      <c r="A11" s="120"/>
      <c r="B11" s="171"/>
      <c r="C11" s="173" t="s">
        <v>268</v>
      </c>
      <c r="D11" s="174" t="s">
        <v>274</v>
      </c>
    </row>
    <row r="12" spans="1:4" s="126" customFormat="1" ht="23.25" customHeight="1" x14ac:dyDescent="0.5">
      <c r="A12" s="166"/>
      <c r="B12" s="167"/>
      <c r="C12" s="180" t="s">
        <v>269</v>
      </c>
      <c r="D12" s="181" t="s">
        <v>275</v>
      </c>
    </row>
    <row r="13" spans="1:4" s="115" customFormat="1" ht="46.5" customHeight="1" x14ac:dyDescent="0.2">
      <c r="A13" s="114"/>
      <c r="B13" s="131">
        <v>1.2</v>
      </c>
      <c r="C13" s="214" t="s">
        <v>276</v>
      </c>
      <c r="D13" s="215"/>
    </row>
    <row r="14" spans="1:4" s="126" customFormat="1" x14ac:dyDescent="0.5">
      <c r="A14" s="120"/>
      <c r="B14" s="167"/>
      <c r="C14" s="173" t="s">
        <v>244</v>
      </c>
      <c r="D14" s="174" t="s">
        <v>277</v>
      </c>
    </row>
    <row r="15" spans="1:4" s="115" customFormat="1" x14ac:dyDescent="0.2">
      <c r="A15" s="114"/>
      <c r="B15" s="131">
        <v>1.3</v>
      </c>
      <c r="C15" s="214" t="s">
        <v>278</v>
      </c>
      <c r="D15" s="215"/>
    </row>
    <row r="16" spans="1:4" s="126" customFormat="1" x14ac:dyDescent="0.5">
      <c r="A16" s="120"/>
      <c r="B16" s="167"/>
      <c r="C16" s="173" t="s">
        <v>249</v>
      </c>
      <c r="D16" s="174" t="s">
        <v>279</v>
      </c>
    </row>
    <row r="17" spans="1:4" s="115" customFormat="1" x14ac:dyDescent="0.2">
      <c r="A17" s="114"/>
      <c r="B17" s="131">
        <v>1.4</v>
      </c>
      <c r="C17" s="214" t="s">
        <v>282</v>
      </c>
      <c r="D17" s="215"/>
    </row>
    <row r="18" spans="1:4" s="126" customFormat="1" x14ac:dyDescent="0.5">
      <c r="A18" s="120"/>
      <c r="B18" s="168"/>
      <c r="C18" s="173" t="s">
        <v>280</v>
      </c>
      <c r="D18" s="174" t="s">
        <v>283</v>
      </c>
    </row>
    <row r="19" spans="1:4" s="126" customFormat="1" x14ac:dyDescent="0.5">
      <c r="A19" s="120"/>
      <c r="B19" s="167"/>
      <c r="C19" s="173" t="s">
        <v>281</v>
      </c>
      <c r="D19" s="174" t="s">
        <v>284</v>
      </c>
    </row>
    <row r="20" spans="1:4" s="107" customFormat="1" x14ac:dyDescent="0.5">
      <c r="A20" s="156" t="s">
        <v>285</v>
      </c>
      <c r="B20" s="157"/>
      <c r="C20" s="158"/>
      <c r="D20" s="155"/>
    </row>
    <row r="21" spans="1:4" s="115" customFormat="1" x14ac:dyDescent="0.2">
      <c r="A21" s="114"/>
      <c r="B21" s="131" t="s">
        <v>286</v>
      </c>
      <c r="C21" s="132"/>
      <c r="D21" s="133"/>
    </row>
    <row r="22" spans="1:4" s="126" customFormat="1" ht="23.25" customHeight="1" x14ac:dyDescent="0.5">
      <c r="A22" s="120"/>
      <c r="B22" s="167"/>
      <c r="C22" s="173" t="s">
        <v>42</v>
      </c>
      <c r="D22" s="174" t="s">
        <v>288</v>
      </c>
    </row>
    <row r="23" spans="1:4" s="107" customFormat="1" x14ac:dyDescent="0.5">
      <c r="A23" s="156" t="s">
        <v>289</v>
      </c>
      <c r="B23" s="157"/>
      <c r="C23" s="158"/>
      <c r="D23" s="155"/>
    </row>
    <row r="24" spans="1:4" s="115" customFormat="1" x14ac:dyDescent="0.2">
      <c r="A24" s="114"/>
      <c r="B24" s="159" t="s">
        <v>290</v>
      </c>
      <c r="C24" s="151"/>
      <c r="D24" s="152"/>
    </row>
    <row r="25" spans="1:4" s="126" customFormat="1" ht="23.25" customHeight="1" x14ac:dyDescent="0.5">
      <c r="A25" s="120"/>
      <c r="B25" s="168"/>
      <c r="C25" s="173" t="s">
        <v>291</v>
      </c>
      <c r="D25" s="174" t="s">
        <v>287</v>
      </c>
    </row>
    <row r="26" spans="1:4" s="126" customFormat="1" ht="23.25" customHeight="1" x14ac:dyDescent="0.5">
      <c r="A26" s="120"/>
      <c r="B26" s="169"/>
      <c r="C26" s="173" t="s">
        <v>292</v>
      </c>
      <c r="D26" s="174" t="s">
        <v>293</v>
      </c>
    </row>
    <row r="27" spans="1:4" s="126" customFormat="1" ht="23.25" customHeight="1" x14ac:dyDescent="0.5">
      <c r="A27" s="120"/>
      <c r="B27" s="169"/>
      <c r="C27" s="173" t="s">
        <v>294</v>
      </c>
      <c r="D27" s="174" t="s">
        <v>295</v>
      </c>
    </row>
    <row r="28" spans="1:4" s="126" customFormat="1" x14ac:dyDescent="0.5">
      <c r="A28" s="120"/>
      <c r="B28" s="171"/>
      <c r="C28" s="173" t="s">
        <v>296</v>
      </c>
      <c r="D28" s="174" t="s">
        <v>297</v>
      </c>
    </row>
  </sheetData>
  <mergeCells count="10">
    <mergeCell ref="C15:D15"/>
    <mergeCell ref="C17:D17"/>
    <mergeCell ref="A5:D5"/>
    <mergeCell ref="A4:D4"/>
    <mergeCell ref="A6:D6"/>
    <mergeCell ref="C1:D1"/>
    <mergeCell ref="C2:D2"/>
    <mergeCell ref="A3:D3"/>
    <mergeCell ref="C8:D8"/>
    <mergeCell ref="C13:D13"/>
  </mergeCells>
  <printOptions horizontalCentered="1"/>
  <pageMargins left="0.3984375" right="0.19685039370078741" top="0.5234375" bottom="0.59055118110236227" header="0.51181102362204722" footer="0.51181102362204722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58"/>
  <sheetViews>
    <sheetView tabSelected="1" view="pageBreakPreview" topLeftCell="A34" zoomScale="110" zoomScaleNormal="60" zoomScaleSheetLayoutView="110" zoomScalePageLayoutView="50" workbookViewId="0">
      <selection activeCell="A37" sqref="A37:D37"/>
    </sheetView>
  </sheetViews>
  <sheetFormatPr defaultColWidth="5.375" defaultRowHeight="23.25" x14ac:dyDescent="0.5"/>
  <cols>
    <col min="1" max="1" width="9.625" style="111" customWidth="1"/>
    <col min="2" max="2" width="5.625" style="117" customWidth="1"/>
    <col min="3" max="3" width="6.5" style="118" customWidth="1"/>
    <col min="4" max="4" width="79.875" style="119" customWidth="1"/>
    <col min="5" max="16384" width="5.375" style="111"/>
  </cols>
  <sheetData>
    <row r="1" spans="1:4" ht="34.5" x14ac:dyDescent="0.7">
      <c r="A1" s="219" t="s">
        <v>47</v>
      </c>
      <c r="B1" s="219"/>
      <c r="C1" s="219"/>
      <c r="D1" s="219"/>
    </row>
    <row r="2" spans="1:4" x14ac:dyDescent="0.5">
      <c r="C2" s="199"/>
      <c r="D2" s="220"/>
    </row>
    <row r="3" spans="1:4" s="112" customFormat="1" ht="23.25" customHeight="1" x14ac:dyDescent="0.5">
      <c r="A3" s="203" t="s">
        <v>46</v>
      </c>
      <c r="B3" s="204"/>
      <c r="C3" s="204"/>
      <c r="D3" s="205"/>
    </row>
    <row r="4" spans="1:4" s="113" customFormat="1" x14ac:dyDescent="0.5">
      <c r="A4" s="206" t="s">
        <v>48</v>
      </c>
      <c r="B4" s="206"/>
      <c r="C4" s="206"/>
      <c r="D4" s="206"/>
    </row>
    <row r="5" spans="1:4" s="113" customFormat="1" x14ac:dyDescent="0.5">
      <c r="A5" s="209" t="s">
        <v>69</v>
      </c>
      <c r="B5" s="210"/>
      <c r="C5" s="210"/>
      <c r="D5" s="211"/>
    </row>
    <row r="6" spans="1:4" s="134" customFormat="1" x14ac:dyDescent="0.2">
      <c r="A6" s="227" t="s">
        <v>81</v>
      </c>
      <c r="B6" s="228"/>
      <c r="C6" s="228"/>
      <c r="D6" s="229"/>
    </row>
    <row r="7" spans="1:4" s="113" customFormat="1" x14ac:dyDescent="0.5">
      <c r="A7" s="227" t="s">
        <v>93</v>
      </c>
      <c r="B7" s="228"/>
      <c r="C7" s="228"/>
      <c r="D7" s="229"/>
    </row>
    <row r="8" spans="1:4" s="113" customFormat="1" x14ac:dyDescent="0.5">
      <c r="A8" s="209" t="s">
        <v>106</v>
      </c>
      <c r="B8" s="210"/>
      <c r="C8" s="210"/>
      <c r="D8" s="211"/>
    </row>
    <row r="9" spans="1:4" s="107" customFormat="1" x14ac:dyDescent="0.5">
      <c r="A9" s="231" t="s">
        <v>95</v>
      </c>
      <c r="B9" s="232"/>
      <c r="C9" s="232"/>
      <c r="D9" s="233"/>
    </row>
    <row r="10" spans="1:4" s="107" customFormat="1" x14ac:dyDescent="0.5">
      <c r="A10" s="156" t="s">
        <v>96</v>
      </c>
      <c r="B10" s="157"/>
      <c r="C10" s="158"/>
      <c r="D10" s="155"/>
    </row>
    <row r="11" spans="1:4" s="115" customFormat="1" x14ac:dyDescent="0.2">
      <c r="A11" s="114"/>
      <c r="B11" s="131">
        <v>1.1000000000000001</v>
      </c>
      <c r="C11" s="214" t="s">
        <v>299</v>
      </c>
      <c r="D11" s="215"/>
    </row>
    <row r="12" spans="1:4" s="126" customFormat="1" x14ac:dyDescent="0.5">
      <c r="A12" s="120"/>
      <c r="B12" s="168"/>
      <c r="C12" s="176" t="s">
        <v>298</v>
      </c>
      <c r="D12" s="177" t="s">
        <v>300</v>
      </c>
    </row>
    <row r="13" spans="1:4" s="115" customFormat="1" x14ac:dyDescent="0.2">
      <c r="A13" s="114"/>
      <c r="B13" s="131">
        <v>1.2</v>
      </c>
      <c r="C13" s="214" t="s">
        <v>301</v>
      </c>
      <c r="D13" s="215"/>
    </row>
    <row r="14" spans="1:4" s="126" customFormat="1" ht="23.25" customHeight="1" x14ac:dyDescent="0.5">
      <c r="A14" s="120"/>
      <c r="B14" s="168"/>
      <c r="C14" s="173" t="s">
        <v>303</v>
      </c>
      <c r="D14" s="173" t="s">
        <v>302</v>
      </c>
    </row>
    <row r="15" spans="1:4" s="126" customFormat="1" ht="23.25" customHeight="1" x14ac:dyDescent="0.5">
      <c r="A15" s="120"/>
      <c r="B15" s="175"/>
      <c r="C15" s="173" t="s">
        <v>305</v>
      </c>
      <c r="D15" s="174" t="s">
        <v>304</v>
      </c>
    </row>
    <row r="16" spans="1:4" s="126" customFormat="1" x14ac:dyDescent="0.5">
      <c r="A16" s="120"/>
      <c r="B16" s="175"/>
      <c r="C16" s="173" t="s">
        <v>307</v>
      </c>
      <c r="D16" s="174" t="s">
        <v>306</v>
      </c>
    </row>
    <row r="17" spans="1:4" s="126" customFormat="1" x14ac:dyDescent="0.5">
      <c r="A17" s="120"/>
      <c r="B17" s="175"/>
      <c r="C17" s="173" t="s">
        <v>309</v>
      </c>
      <c r="D17" s="174" t="s">
        <v>308</v>
      </c>
    </row>
    <row r="18" spans="1:4" s="115" customFormat="1" x14ac:dyDescent="0.2">
      <c r="A18" s="114"/>
      <c r="B18" s="131">
        <v>1.3</v>
      </c>
      <c r="C18" s="214" t="s">
        <v>311</v>
      </c>
      <c r="D18" s="215"/>
    </row>
    <row r="19" spans="1:4" s="126" customFormat="1" x14ac:dyDescent="0.5">
      <c r="A19" s="172"/>
      <c r="B19" s="168"/>
      <c r="C19" s="176" t="s">
        <v>310</v>
      </c>
      <c r="D19" s="176" t="s">
        <v>312</v>
      </c>
    </row>
    <row r="20" spans="1:4" s="126" customFormat="1" ht="23.25" customHeight="1" x14ac:dyDescent="0.5">
      <c r="A20" s="120"/>
      <c r="B20" s="175"/>
      <c r="C20" s="173" t="s">
        <v>250</v>
      </c>
      <c r="D20" s="174" t="s">
        <v>313</v>
      </c>
    </row>
    <row r="21" spans="1:4" s="126" customFormat="1" x14ac:dyDescent="0.5">
      <c r="A21" s="120"/>
      <c r="B21" s="175"/>
      <c r="C21" s="173" t="s">
        <v>251</v>
      </c>
      <c r="D21" s="174" t="s">
        <v>306</v>
      </c>
    </row>
    <row r="22" spans="1:4" s="126" customFormat="1" x14ac:dyDescent="0.5">
      <c r="A22" s="120"/>
      <c r="B22" s="175"/>
      <c r="C22" s="173" t="s">
        <v>252</v>
      </c>
      <c r="D22" s="174" t="s">
        <v>314</v>
      </c>
    </row>
    <row r="23" spans="1:4" s="107" customFormat="1" x14ac:dyDescent="0.5">
      <c r="A23" s="156" t="s">
        <v>97</v>
      </c>
      <c r="B23" s="157"/>
      <c r="C23" s="158"/>
      <c r="D23" s="155"/>
    </row>
    <row r="24" spans="1:4" s="115" customFormat="1" x14ac:dyDescent="0.2">
      <c r="A24" s="114"/>
      <c r="B24" s="159">
        <v>2.1</v>
      </c>
      <c r="C24" s="214" t="s">
        <v>315</v>
      </c>
      <c r="D24" s="215"/>
    </row>
    <row r="25" spans="1:4" s="126" customFormat="1" ht="23.25" customHeight="1" x14ac:dyDescent="0.5">
      <c r="A25" s="120"/>
      <c r="B25" s="175"/>
      <c r="C25" s="173" t="s">
        <v>263</v>
      </c>
      <c r="D25" s="174" t="s">
        <v>316</v>
      </c>
    </row>
    <row r="26" spans="1:4" s="126" customFormat="1" x14ac:dyDescent="0.5">
      <c r="A26" s="120"/>
      <c r="B26" s="175"/>
      <c r="C26" s="173" t="s">
        <v>264</v>
      </c>
      <c r="D26" s="174" t="s">
        <v>317</v>
      </c>
    </row>
    <row r="27" spans="1:4" s="126" customFormat="1" x14ac:dyDescent="0.5">
      <c r="A27" s="120"/>
      <c r="B27" s="175"/>
      <c r="C27" s="173" t="s">
        <v>56</v>
      </c>
      <c r="D27" s="174" t="s">
        <v>318</v>
      </c>
    </row>
    <row r="28" spans="1:4" s="107" customFormat="1" x14ac:dyDescent="0.5">
      <c r="A28" s="156" t="s">
        <v>98</v>
      </c>
      <c r="B28" s="157"/>
      <c r="C28" s="158"/>
      <c r="D28" s="155"/>
    </row>
    <row r="29" spans="1:4" s="115" customFormat="1" x14ac:dyDescent="0.2">
      <c r="A29" s="114"/>
      <c r="B29" s="159">
        <v>3.1</v>
      </c>
      <c r="C29" s="214" t="s">
        <v>321</v>
      </c>
      <c r="D29" s="215"/>
    </row>
    <row r="30" spans="1:4" s="126" customFormat="1" ht="23.25" customHeight="1" x14ac:dyDescent="0.5">
      <c r="A30" s="120"/>
      <c r="B30" s="175"/>
      <c r="C30" s="173" t="s">
        <v>319</v>
      </c>
      <c r="D30" s="174" t="s">
        <v>322</v>
      </c>
    </row>
    <row r="31" spans="1:4" s="126" customFormat="1" x14ac:dyDescent="0.5">
      <c r="A31" s="120"/>
      <c r="B31" s="175"/>
      <c r="C31" s="173" t="s">
        <v>320</v>
      </c>
      <c r="D31" s="174" t="s">
        <v>323</v>
      </c>
    </row>
    <row r="32" spans="1:4" s="126" customFormat="1" x14ac:dyDescent="0.5">
      <c r="A32" s="120"/>
      <c r="B32" s="175"/>
      <c r="C32" s="173" t="s">
        <v>59</v>
      </c>
      <c r="D32" s="174" t="s">
        <v>324</v>
      </c>
    </row>
    <row r="33" spans="1:4" s="115" customFormat="1" x14ac:dyDescent="0.2">
      <c r="A33" s="114"/>
      <c r="B33" s="159">
        <v>3.2</v>
      </c>
      <c r="C33" s="131" t="s">
        <v>325</v>
      </c>
      <c r="D33" s="161"/>
    </row>
    <row r="34" spans="1:4" s="126" customFormat="1" ht="23.25" customHeight="1" x14ac:dyDescent="0.5">
      <c r="A34" s="120"/>
      <c r="B34" s="175"/>
      <c r="C34" s="173" t="s">
        <v>240</v>
      </c>
      <c r="D34" s="174" t="s">
        <v>328</v>
      </c>
    </row>
    <row r="35" spans="1:4" s="126" customFormat="1" ht="23.25" customHeight="1" x14ac:dyDescent="0.5">
      <c r="A35" s="120"/>
      <c r="B35" s="175"/>
      <c r="C35" s="173" t="s">
        <v>241</v>
      </c>
      <c r="D35" s="174" t="s">
        <v>329</v>
      </c>
    </row>
    <row r="36" spans="1:4" s="126" customFormat="1" ht="23.25" customHeight="1" x14ac:dyDescent="0.5">
      <c r="A36" s="120"/>
      <c r="B36" s="175"/>
      <c r="C36" s="173" t="s">
        <v>326</v>
      </c>
      <c r="D36" s="174" t="s">
        <v>330</v>
      </c>
    </row>
    <row r="37" spans="1:4" s="126" customFormat="1" ht="23.25" customHeight="1" x14ac:dyDescent="0.5">
      <c r="A37" s="120"/>
      <c r="B37" s="175"/>
      <c r="C37" s="173" t="s">
        <v>327</v>
      </c>
      <c r="D37" s="174" t="s">
        <v>331</v>
      </c>
    </row>
    <row r="38" spans="1:4" s="107" customFormat="1" x14ac:dyDescent="0.5">
      <c r="A38" s="156" t="s">
        <v>335</v>
      </c>
      <c r="B38" s="157"/>
      <c r="C38" s="158"/>
      <c r="D38" s="155"/>
    </row>
    <row r="39" spans="1:4" s="115" customFormat="1" x14ac:dyDescent="0.2">
      <c r="A39" s="114"/>
      <c r="B39" s="159">
        <v>4.0999999999999996</v>
      </c>
      <c r="C39" s="214" t="s">
        <v>336</v>
      </c>
      <c r="D39" s="215"/>
    </row>
    <row r="40" spans="1:4" s="126" customFormat="1" ht="23.25" customHeight="1" x14ac:dyDescent="0.5">
      <c r="A40" s="120"/>
      <c r="B40" s="175"/>
      <c r="C40" s="173" t="s">
        <v>332</v>
      </c>
      <c r="D40" s="174" t="s">
        <v>337</v>
      </c>
    </row>
    <row r="41" spans="1:4" s="126" customFormat="1" x14ac:dyDescent="0.5">
      <c r="A41" s="120"/>
      <c r="B41" s="175"/>
      <c r="C41" s="173" t="s">
        <v>135</v>
      </c>
      <c r="D41" s="174" t="s">
        <v>338</v>
      </c>
    </row>
    <row r="42" spans="1:4" s="126" customFormat="1" x14ac:dyDescent="0.5">
      <c r="A42" s="120"/>
      <c r="B42" s="175"/>
      <c r="C42" s="173" t="s">
        <v>136</v>
      </c>
      <c r="D42" s="174" t="s">
        <v>339</v>
      </c>
    </row>
    <row r="43" spans="1:4" s="126" customFormat="1" ht="23.25" customHeight="1" x14ac:dyDescent="0.5">
      <c r="A43" s="120"/>
      <c r="B43" s="175"/>
      <c r="C43" s="173" t="s">
        <v>137</v>
      </c>
      <c r="D43" s="174" t="s">
        <v>340</v>
      </c>
    </row>
    <row r="44" spans="1:4" s="126" customFormat="1" x14ac:dyDescent="0.5">
      <c r="A44" s="120"/>
      <c r="B44" s="175"/>
      <c r="C44" s="173" t="s">
        <v>333</v>
      </c>
      <c r="D44" s="174" t="s">
        <v>341</v>
      </c>
    </row>
    <row r="45" spans="1:4" s="126" customFormat="1" x14ac:dyDescent="0.5">
      <c r="A45" s="120"/>
      <c r="B45" s="175"/>
      <c r="C45" s="176" t="s">
        <v>334</v>
      </c>
      <c r="D45" s="177" t="s">
        <v>342</v>
      </c>
    </row>
    <row r="46" spans="1:4" s="115" customFormat="1" x14ac:dyDescent="0.2">
      <c r="A46" s="114"/>
      <c r="B46" s="159">
        <v>4.2</v>
      </c>
      <c r="C46" s="214" t="s">
        <v>344</v>
      </c>
      <c r="D46" s="215"/>
    </row>
    <row r="47" spans="1:4" s="126" customFormat="1" x14ac:dyDescent="0.5">
      <c r="A47" s="120"/>
      <c r="B47" s="175"/>
      <c r="C47" s="173" t="s">
        <v>52</v>
      </c>
      <c r="D47" s="174" t="s">
        <v>345</v>
      </c>
    </row>
    <row r="48" spans="1:4" s="126" customFormat="1" x14ac:dyDescent="0.5">
      <c r="A48" s="120"/>
      <c r="B48" s="175"/>
      <c r="C48" s="173" t="s">
        <v>144</v>
      </c>
      <c r="D48" s="174" t="s">
        <v>346</v>
      </c>
    </row>
    <row r="49" spans="1:4" s="126" customFormat="1" x14ac:dyDescent="0.5">
      <c r="A49" s="120"/>
      <c r="B49" s="175"/>
      <c r="C49" s="173" t="s">
        <v>145</v>
      </c>
      <c r="D49" s="174" t="s">
        <v>347</v>
      </c>
    </row>
    <row r="50" spans="1:4" s="126" customFormat="1" ht="23.25" customHeight="1" x14ac:dyDescent="0.5">
      <c r="A50" s="120"/>
      <c r="B50" s="175"/>
      <c r="C50" s="173" t="s">
        <v>343</v>
      </c>
      <c r="D50" s="174" t="s">
        <v>348</v>
      </c>
    </row>
    <row r="51" spans="1:4" s="107" customFormat="1" x14ac:dyDescent="0.5">
      <c r="A51" s="156" t="s">
        <v>351</v>
      </c>
      <c r="B51" s="157"/>
      <c r="C51" s="158"/>
      <c r="D51" s="155"/>
    </row>
    <row r="52" spans="1:4" s="115" customFormat="1" x14ac:dyDescent="0.2">
      <c r="A52" s="114"/>
      <c r="B52" s="159">
        <v>5.0999999999999996</v>
      </c>
      <c r="C52" s="214" t="s">
        <v>352</v>
      </c>
      <c r="D52" s="215"/>
    </row>
    <row r="53" spans="1:4" s="126" customFormat="1" x14ac:dyDescent="0.5">
      <c r="A53" s="120"/>
      <c r="B53" s="175"/>
      <c r="C53" s="173" t="s">
        <v>349</v>
      </c>
      <c r="D53" s="174" t="s">
        <v>353</v>
      </c>
    </row>
    <row r="54" spans="1:4" s="126" customFormat="1" ht="46.5" x14ac:dyDescent="0.5">
      <c r="A54" s="120"/>
      <c r="B54" s="175"/>
      <c r="C54" s="173" t="s">
        <v>350</v>
      </c>
      <c r="D54" s="174" t="s">
        <v>354</v>
      </c>
    </row>
    <row r="55" spans="1:4" s="115" customFormat="1" x14ac:dyDescent="0.2">
      <c r="A55" s="114"/>
      <c r="B55" s="159">
        <v>5.2</v>
      </c>
      <c r="C55" s="214" t="s">
        <v>357</v>
      </c>
      <c r="D55" s="215"/>
    </row>
    <row r="56" spans="1:4" s="126" customFormat="1" x14ac:dyDescent="0.5">
      <c r="A56" s="120"/>
      <c r="B56" s="175"/>
      <c r="C56" s="173" t="s">
        <v>167</v>
      </c>
      <c r="D56" s="174" t="s">
        <v>358</v>
      </c>
    </row>
    <row r="57" spans="1:4" s="126" customFormat="1" x14ac:dyDescent="0.5">
      <c r="A57" s="120"/>
      <c r="B57" s="175"/>
      <c r="C57" s="173" t="s">
        <v>355</v>
      </c>
      <c r="D57" s="174" t="s">
        <v>359</v>
      </c>
    </row>
    <row r="58" spans="1:4" s="126" customFormat="1" x14ac:dyDescent="0.5">
      <c r="A58" s="120"/>
      <c r="B58" s="175"/>
      <c r="C58" s="173" t="s">
        <v>356</v>
      </c>
      <c r="D58" s="174" t="s">
        <v>360</v>
      </c>
    </row>
  </sheetData>
  <mergeCells count="18">
    <mergeCell ref="C52:D52"/>
    <mergeCell ref="C55:D55"/>
    <mergeCell ref="C18:D18"/>
    <mergeCell ref="C24:D24"/>
    <mergeCell ref="C29:D29"/>
    <mergeCell ref="C39:D39"/>
    <mergeCell ref="C46:D46"/>
    <mergeCell ref="A1:D1"/>
    <mergeCell ref="C2:D2"/>
    <mergeCell ref="A3:D3"/>
    <mergeCell ref="C11:D11"/>
    <mergeCell ref="C13:D13"/>
    <mergeCell ref="A9:D9"/>
    <mergeCell ref="A6:D6"/>
    <mergeCell ref="A7:D7"/>
    <mergeCell ref="A5:D5"/>
    <mergeCell ref="A4:D4"/>
    <mergeCell ref="A8:D8"/>
  </mergeCells>
  <printOptions horizontalCentered="1"/>
  <pageMargins left="0.3984375" right="0.19685039370078741" top="0.5234375" bottom="0.59055118110236227" header="0.51181102362204722" footer="0.51181102362204722"/>
  <pageSetup paperSize="9" scale="80" orientation="portrait" r:id="rId1"/>
  <rowBreaks count="1" manualBreakCount="1">
    <brk id="3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view="pageBreakPreview" zoomScale="70" zoomScaleSheetLayoutView="70" workbookViewId="0">
      <pane ySplit="6" topLeftCell="A7" activePane="bottomLeft" state="frozen"/>
      <selection activeCell="D40" sqref="D40"/>
      <selection pane="bottomLeft" activeCell="A7" sqref="A7:XFD83"/>
    </sheetView>
  </sheetViews>
  <sheetFormatPr defaultColWidth="9" defaultRowHeight="23.25" x14ac:dyDescent="0.5"/>
  <cols>
    <col min="1" max="1" width="4.375" style="2" bestFit="1" customWidth="1"/>
    <col min="2" max="2" width="49.625" style="1" customWidth="1"/>
    <col min="3" max="3" width="10" style="1" bestFit="1" customWidth="1"/>
    <col min="4" max="4" width="11.125" style="1" bestFit="1" customWidth="1"/>
    <col min="5" max="5" width="9.125" style="1" customWidth="1"/>
    <col min="6" max="7" width="10.375" style="1" customWidth="1"/>
    <col min="8" max="8" width="5.375" style="1" customWidth="1"/>
    <col min="9" max="11" width="6.875" style="1" customWidth="1"/>
    <col min="12" max="12" width="10.625" style="1" customWidth="1"/>
    <col min="13" max="13" width="10.875" style="1" customWidth="1"/>
    <col min="14" max="14" width="8.375" style="1" bestFit="1" customWidth="1"/>
    <col min="15" max="15" width="9.375" style="1" bestFit="1" customWidth="1"/>
    <col min="16" max="16" width="10.375" style="1" bestFit="1" customWidth="1"/>
    <col min="17" max="17" width="6.875" style="1" customWidth="1"/>
    <col min="18" max="18" width="7.375" style="1" bestFit="1" customWidth="1"/>
    <col min="19" max="19" width="8.25" style="1" customWidth="1"/>
    <col min="20" max="16384" width="9" style="1"/>
  </cols>
  <sheetData>
    <row r="1" spans="1:19" x14ac:dyDescent="0.5">
      <c r="A1" s="235" t="s">
        <v>40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19" x14ac:dyDescent="0.5">
      <c r="A2" s="236" t="s">
        <v>41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s="33" customFormat="1" x14ac:dyDescent="0.5">
      <c r="A3" s="237" t="s">
        <v>34</v>
      </c>
      <c r="B3" s="237" t="s">
        <v>0</v>
      </c>
      <c r="C3" s="238" t="s">
        <v>2</v>
      </c>
      <c r="D3" s="239"/>
      <c r="E3" s="239"/>
      <c r="F3" s="239"/>
      <c r="G3" s="240"/>
      <c r="H3" s="241" t="s">
        <v>13</v>
      </c>
      <c r="I3" s="242"/>
      <c r="J3" s="242"/>
      <c r="K3" s="243"/>
      <c r="L3" s="241" t="s">
        <v>19</v>
      </c>
      <c r="M3" s="243"/>
      <c r="N3" s="104" t="s">
        <v>21</v>
      </c>
      <c r="O3" s="102" t="s">
        <v>10</v>
      </c>
      <c r="P3" s="101" t="s">
        <v>12</v>
      </c>
      <c r="Q3" s="247" t="s">
        <v>23</v>
      </c>
      <c r="R3" s="247"/>
      <c r="S3" s="247"/>
    </row>
    <row r="4" spans="1:19" s="33" customFormat="1" x14ac:dyDescent="0.5">
      <c r="A4" s="237"/>
      <c r="B4" s="237"/>
      <c r="C4" s="248" t="s">
        <v>4</v>
      </c>
      <c r="D4" s="248" t="s">
        <v>3</v>
      </c>
      <c r="E4" s="237" t="s">
        <v>5</v>
      </c>
      <c r="F4" s="237"/>
      <c r="G4" s="237"/>
      <c r="H4" s="244"/>
      <c r="I4" s="245"/>
      <c r="J4" s="245"/>
      <c r="K4" s="246"/>
      <c r="L4" s="251" t="s">
        <v>20</v>
      </c>
      <c r="M4" s="252"/>
      <c r="N4" s="105" t="s">
        <v>22</v>
      </c>
      <c r="O4" s="34" t="s">
        <v>11</v>
      </c>
      <c r="P4" s="35" t="s">
        <v>10</v>
      </c>
      <c r="Q4" s="253" t="s">
        <v>28</v>
      </c>
      <c r="R4" s="253"/>
      <c r="S4" s="253"/>
    </row>
    <row r="5" spans="1:19" s="33" customFormat="1" x14ac:dyDescent="0.5">
      <c r="A5" s="237"/>
      <c r="B5" s="237"/>
      <c r="C5" s="249"/>
      <c r="D5" s="249"/>
      <c r="E5" s="248" t="s">
        <v>6</v>
      </c>
      <c r="F5" s="104" t="s">
        <v>7</v>
      </c>
      <c r="G5" s="104" t="s">
        <v>7</v>
      </c>
      <c r="H5" s="104" t="s">
        <v>14</v>
      </c>
      <c r="I5" s="104" t="s">
        <v>15</v>
      </c>
      <c r="J5" s="104" t="s">
        <v>16</v>
      </c>
      <c r="K5" s="104" t="s">
        <v>18</v>
      </c>
      <c r="L5" s="104" t="s">
        <v>29</v>
      </c>
      <c r="M5" s="104" t="s">
        <v>29</v>
      </c>
      <c r="N5" s="105" t="s">
        <v>32</v>
      </c>
      <c r="O5" s="36"/>
      <c r="P5" s="35" t="s">
        <v>11</v>
      </c>
      <c r="Q5" s="102" t="s">
        <v>24</v>
      </c>
      <c r="R5" s="102" t="s">
        <v>26</v>
      </c>
      <c r="S5" s="102" t="s">
        <v>27</v>
      </c>
    </row>
    <row r="6" spans="1:19" s="33" customFormat="1" x14ac:dyDescent="0.5">
      <c r="A6" s="237"/>
      <c r="B6" s="237"/>
      <c r="C6" s="250"/>
      <c r="D6" s="250"/>
      <c r="E6" s="250"/>
      <c r="F6" s="106" t="s">
        <v>8</v>
      </c>
      <c r="G6" s="106" t="s">
        <v>9</v>
      </c>
      <c r="H6" s="106"/>
      <c r="I6" s="106"/>
      <c r="J6" s="106" t="s">
        <v>17</v>
      </c>
      <c r="K6" s="106"/>
      <c r="L6" s="106" t="s">
        <v>1</v>
      </c>
      <c r="M6" s="106" t="s">
        <v>30</v>
      </c>
      <c r="N6" s="106"/>
      <c r="O6" s="37"/>
      <c r="P6" s="38"/>
      <c r="Q6" s="103" t="s">
        <v>25</v>
      </c>
      <c r="R6" s="103"/>
      <c r="S6" s="103"/>
    </row>
    <row r="7" spans="1:19" s="32" customFormat="1" x14ac:dyDescent="0.5">
      <c r="A7" s="64"/>
      <c r="B7" s="65" t="s">
        <v>33</v>
      </c>
      <c r="C7" s="30"/>
      <c r="D7" s="30"/>
      <c r="E7" s="30"/>
      <c r="F7" s="30"/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3" customFormat="1" x14ac:dyDescent="0.5">
      <c r="A8" s="85"/>
      <c r="B8" s="86"/>
      <c r="C8" s="87"/>
      <c r="D8" s="88"/>
      <c r="E8" s="87"/>
      <c r="F8" s="87"/>
      <c r="G8" s="87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s="3" customFormat="1" x14ac:dyDescent="0.5">
      <c r="A9" s="22"/>
      <c r="B9" s="48"/>
      <c r="C9" s="44"/>
      <c r="D9" s="42"/>
      <c r="E9" s="44"/>
      <c r="F9" s="44"/>
      <c r="G9" s="4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3" customFormat="1" x14ac:dyDescent="0.5">
      <c r="A10" s="22"/>
      <c r="B10" s="48"/>
      <c r="C10" s="44"/>
      <c r="D10" s="42"/>
      <c r="E10" s="44"/>
      <c r="F10" s="44"/>
      <c r="G10" s="4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3" customFormat="1" x14ac:dyDescent="0.5">
      <c r="A11" s="22"/>
      <c r="B11" s="48"/>
      <c r="C11" s="44"/>
      <c r="D11" s="42"/>
      <c r="E11" s="44"/>
      <c r="F11" s="44"/>
      <c r="G11" s="4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3" customFormat="1" x14ac:dyDescent="0.5">
      <c r="A12" s="22"/>
      <c r="B12" s="48"/>
      <c r="C12" s="44"/>
      <c r="D12" s="42"/>
      <c r="E12" s="44"/>
      <c r="F12" s="44"/>
      <c r="G12" s="4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3" customFormat="1" x14ac:dyDescent="0.5">
      <c r="A13" s="22"/>
      <c r="B13" s="48"/>
      <c r="C13" s="44"/>
      <c r="D13" s="43"/>
      <c r="E13" s="44"/>
      <c r="F13" s="44"/>
      <c r="G13" s="4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s="6" customFormat="1" x14ac:dyDescent="0.5">
      <c r="A14" s="49"/>
      <c r="B14" s="50"/>
      <c r="C14" s="44"/>
      <c r="D14" s="7"/>
      <c r="E14" s="44"/>
      <c r="F14" s="44"/>
      <c r="G14" s="4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6" customFormat="1" x14ac:dyDescent="0.5">
      <c r="A15" s="49"/>
      <c r="B15" s="50"/>
      <c r="C15" s="44"/>
      <c r="D15" s="7"/>
      <c r="E15" s="44"/>
      <c r="F15" s="44"/>
      <c r="G15" s="4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6" customFormat="1" x14ac:dyDescent="0.5">
      <c r="A16" s="49"/>
      <c r="B16" s="50"/>
      <c r="C16" s="44"/>
      <c r="D16" s="7"/>
      <c r="E16" s="44"/>
      <c r="F16" s="44"/>
      <c r="G16" s="4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6" customFormat="1" x14ac:dyDescent="0.5">
      <c r="A17" s="49"/>
      <c r="B17" s="50"/>
      <c r="C17" s="44"/>
      <c r="D17" s="7"/>
      <c r="E17" s="44"/>
      <c r="F17" s="44"/>
      <c r="G17" s="4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6" customFormat="1" x14ac:dyDescent="0.5">
      <c r="A18" s="49"/>
      <c r="B18" s="50"/>
      <c r="C18" s="44"/>
      <c r="D18" s="7"/>
      <c r="E18" s="44"/>
      <c r="F18" s="44"/>
      <c r="G18" s="4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s="6" customFormat="1" x14ac:dyDescent="0.5">
      <c r="A19" s="49"/>
      <c r="B19" s="50"/>
      <c r="C19" s="44"/>
      <c r="D19" s="9"/>
      <c r="E19" s="44"/>
      <c r="F19" s="44"/>
      <c r="G19" s="44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s="32" customFormat="1" x14ac:dyDescent="0.5">
      <c r="A20" s="64"/>
      <c r="B20" s="65" t="s">
        <v>31</v>
      </c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x14ac:dyDescent="0.5">
      <c r="A21" s="89"/>
      <c r="B21" s="90"/>
      <c r="C21" s="80"/>
      <c r="D21" s="80"/>
      <c r="E21" s="80"/>
      <c r="F21" s="80"/>
      <c r="G21" s="80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x14ac:dyDescent="0.5">
      <c r="A22" s="18"/>
      <c r="B22" s="23"/>
      <c r="C22" s="11"/>
      <c r="D22" s="13"/>
      <c r="E22" s="10"/>
      <c r="F22" s="10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5">
      <c r="A23" s="18"/>
      <c r="B23" s="23"/>
      <c r="C23" s="11"/>
      <c r="D23" s="13"/>
      <c r="E23" s="10"/>
      <c r="F23" s="10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5">
      <c r="A24" s="18"/>
      <c r="B24" s="24"/>
      <c r="C24" s="11"/>
      <c r="D24" s="13"/>
      <c r="E24" s="10"/>
      <c r="F24" s="10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5">
      <c r="A25" s="18"/>
      <c r="B25" s="19"/>
      <c r="C25" s="11"/>
      <c r="D25" s="13"/>
      <c r="E25" s="10"/>
      <c r="F25" s="10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x14ac:dyDescent="0.5">
      <c r="A26" s="18"/>
      <c r="B26" s="19"/>
      <c r="C26" s="11"/>
      <c r="D26" s="13"/>
      <c r="E26" s="10"/>
      <c r="F26" s="10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x14ac:dyDescent="0.5">
      <c r="A27" s="18"/>
      <c r="B27" s="19"/>
      <c r="C27" s="11"/>
      <c r="D27" s="13"/>
      <c r="E27" s="10"/>
      <c r="F27" s="10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x14ac:dyDescent="0.5">
      <c r="A28" s="18"/>
      <c r="B28" s="19"/>
      <c r="C28" s="11"/>
      <c r="D28" s="13"/>
      <c r="E28" s="10"/>
      <c r="F28" s="10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x14ac:dyDescent="0.5">
      <c r="A29" s="18"/>
      <c r="B29" s="19"/>
      <c r="C29" s="11"/>
      <c r="D29" s="13"/>
      <c r="E29" s="10"/>
      <c r="F29" s="10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5">
      <c r="A30" s="18"/>
      <c r="B30" s="19"/>
      <c r="C30" s="11"/>
      <c r="D30" s="13"/>
      <c r="E30" s="10"/>
      <c r="F30" s="10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x14ac:dyDescent="0.5">
      <c r="A31" s="18"/>
      <c r="B31" s="19"/>
      <c r="C31" s="11"/>
      <c r="D31" s="13"/>
      <c r="E31" s="10"/>
      <c r="F31" s="10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x14ac:dyDescent="0.5">
      <c r="A32" s="18"/>
      <c r="B32" s="19"/>
      <c r="C32" s="11"/>
      <c r="D32" s="13"/>
      <c r="E32" s="10"/>
      <c r="F32" s="10"/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5">
      <c r="A33" s="98"/>
      <c r="B33" s="79"/>
      <c r="C33" s="17"/>
      <c r="D33" s="66"/>
      <c r="E33" s="100"/>
      <c r="F33" s="100"/>
      <c r="G33" s="100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x14ac:dyDescent="0.5">
      <c r="A34" s="77"/>
      <c r="B34" s="75"/>
      <c r="C34" s="5"/>
      <c r="D34" s="78"/>
      <c r="E34" s="99"/>
      <c r="F34" s="99"/>
      <c r="G34" s="9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x14ac:dyDescent="0.5">
      <c r="A35" s="81"/>
      <c r="B35" s="74"/>
      <c r="C35" s="62"/>
      <c r="D35" s="67"/>
      <c r="E35" s="80"/>
      <c r="F35" s="80"/>
      <c r="G35" s="80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19" x14ac:dyDescent="0.5">
      <c r="A36" s="18"/>
      <c r="B36" s="19"/>
      <c r="C36" s="11"/>
      <c r="D36" s="13"/>
      <c r="E36" s="10"/>
      <c r="F36" s="10"/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x14ac:dyDescent="0.5">
      <c r="A37" s="18"/>
      <c r="B37" s="19"/>
      <c r="C37" s="11"/>
      <c r="D37" s="13"/>
      <c r="E37" s="10"/>
      <c r="F37" s="10"/>
      <c r="G37" s="1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5">
      <c r="A38" s="18"/>
      <c r="B38" s="52"/>
      <c r="C38" s="11"/>
      <c r="D38" s="14"/>
      <c r="E38" s="10"/>
      <c r="F38" s="10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5">
      <c r="A39" s="18"/>
      <c r="B39" s="53"/>
      <c r="C39" s="11"/>
      <c r="D39" s="13"/>
      <c r="E39" s="10"/>
      <c r="F39" s="10"/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5">
      <c r="A40" s="18"/>
      <c r="B40" s="19"/>
      <c r="C40" s="11"/>
      <c r="D40" s="13"/>
      <c r="E40" s="10"/>
      <c r="F40" s="10"/>
      <c r="G40" s="1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5">
      <c r="A41" s="18"/>
      <c r="B41" s="23"/>
      <c r="C41" s="11"/>
      <c r="D41" s="13"/>
      <c r="E41" s="10"/>
      <c r="F41" s="10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x14ac:dyDescent="0.5">
      <c r="A42" s="18"/>
      <c r="B42" s="23"/>
      <c r="C42" s="11"/>
      <c r="D42" s="13"/>
      <c r="E42" s="10"/>
      <c r="F42" s="10"/>
      <c r="G42" s="1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x14ac:dyDescent="0.5">
      <c r="A43" s="54"/>
      <c r="B43" s="19"/>
      <c r="C43" s="12"/>
      <c r="D43" s="11"/>
      <c r="E43" s="10"/>
      <c r="F43" s="10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x14ac:dyDescent="0.5">
      <c r="A44" s="54"/>
      <c r="B44" s="19"/>
      <c r="C44" s="12"/>
      <c r="D44" s="11"/>
      <c r="E44" s="10"/>
      <c r="F44" s="10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x14ac:dyDescent="0.5">
      <c r="A45" s="54"/>
      <c r="B45" s="19"/>
      <c r="C45" s="12"/>
      <c r="D45" s="11"/>
      <c r="E45" s="10"/>
      <c r="F45" s="10"/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x14ac:dyDescent="0.5">
      <c r="A46" s="54"/>
      <c r="B46" s="19"/>
      <c r="C46" s="12"/>
      <c r="D46" s="11"/>
      <c r="E46" s="10"/>
      <c r="F46" s="10"/>
      <c r="G46" s="1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x14ac:dyDescent="0.5">
      <c r="A47" s="54"/>
      <c r="B47" s="19"/>
      <c r="C47" s="12"/>
      <c r="D47" s="11"/>
      <c r="E47" s="10"/>
      <c r="F47" s="10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x14ac:dyDescent="0.5">
      <c r="A48" s="54"/>
      <c r="B48" s="19"/>
      <c r="C48" s="12"/>
      <c r="D48" s="11"/>
      <c r="E48" s="10"/>
      <c r="F48" s="10"/>
      <c r="G48" s="1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x14ac:dyDescent="0.5">
      <c r="A49" s="54"/>
      <c r="B49" s="19"/>
      <c r="C49" s="12"/>
      <c r="D49" s="11"/>
      <c r="E49" s="10"/>
      <c r="F49" s="10"/>
      <c r="G49" s="1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s="32" customFormat="1" x14ac:dyDescent="0.5">
      <c r="A50" s="93"/>
      <c r="B50" s="94" t="s">
        <v>35</v>
      </c>
      <c r="C50" s="39"/>
      <c r="D50" s="39"/>
      <c r="E50" s="39"/>
      <c r="F50" s="39"/>
      <c r="G50" s="39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x14ac:dyDescent="0.5">
      <c r="A51" s="70"/>
      <c r="B51" s="91"/>
      <c r="C51" s="62"/>
      <c r="D51" s="9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1:19" x14ac:dyDescent="0.5">
      <c r="A52" s="20"/>
      <c r="B52" s="25"/>
      <c r="C52" s="11"/>
      <c r="D52" s="4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x14ac:dyDescent="0.5">
      <c r="A53" s="20"/>
      <c r="B53" s="55"/>
      <c r="C53" s="11"/>
      <c r="D53" s="4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x14ac:dyDescent="0.5">
      <c r="A54" s="20"/>
      <c r="B54" s="56"/>
      <c r="C54" s="11"/>
      <c r="D54" s="45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x14ac:dyDescent="0.5">
      <c r="A55" s="20"/>
      <c r="B55" s="57"/>
      <c r="C55" s="46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x14ac:dyDescent="0.5">
      <c r="A56" s="20"/>
      <c r="B56" s="57"/>
      <c r="C56" s="46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s="3" customFormat="1" x14ac:dyDescent="0.5">
      <c r="A57" s="51"/>
      <c r="B57" s="83"/>
      <c r="C57" s="84"/>
      <c r="D57" s="44"/>
      <c r="E57" s="44"/>
      <c r="F57" s="44"/>
      <c r="G57" s="4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s="3" customFormat="1" x14ac:dyDescent="0.5">
      <c r="A58" s="59"/>
      <c r="B58" s="82"/>
      <c r="C58" s="61"/>
      <c r="D58" s="44"/>
      <c r="E58" s="44"/>
      <c r="F58" s="44"/>
      <c r="G58" s="44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s="3" customFormat="1" x14ac:dyDescent="0.5">
      <c r="A59" s="59"/>
      <c r="B59" s="60"/>
      <c r="C59" s="61"/>
      <c r="D59" s="44"/>
      <c r="E59" s="44"/>
      <c r="F59" s="44"/>
      <c r="G59" s="44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s="3" customFormat="1" x14ac:dyDescent="0.5">
      <c r="A60" s="59"/>
      <c r="B60" s="60"/>
      <c r="C60" s="61"/>
      <c r="D60" s="44"/>
      <c r="E60" s="44"/>
      <c r="F60" s="44"/>
      <c r="G60" s="44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:19" s="32" customFormat="1" x14ac:dyDescent="0.5">
      <c r="A61" s="93"/>
      <c r="B61" s="94" t="s">
        <v>36</v>
      </c>
      <c r="C61" s="30"/>
      <c r="D61" s="30"/>
      <c r="E61" s="30"/>
      <c r="F61" s="30"/>
      <c r="G61" s="30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x14ac:dyDescent="0.5">
      <c r="A62" s="70"/>
      <c r="B62" s="71"/>
      <c r="C62" s="62"/>
      <c r="D62" s="68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x14ac:dyDescent="0.5">
      <c r="A63" s="28"/>
      <c r="B63" s="69"/>
      <c r="C63" s="27"/>
      <c r="D63" s="6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x14ac:dyDescent="0.5">
      <c r="A64" s="70"/>
      <c r="B64" s="71"/>
      <c r="C64" s="62"/>
      <c r="D64" s="68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1:19" x14ac:dyDescent="0.5">
      <c r="A65" s="20"/>
      <c r="B65" s="26"/>
      <c r="C65" s="11"/>
      <c r="D65" s="15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x14ac:dyDescent="0.5">
      <c r="A66" s="20"/>
      <c r="B66" s="26"/>
      <c r="C66" s="11"/>
      <c r="D66" s="15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x14ac:dyDescent="0.5">
      <c r="A67" s="20"/>
      <c r="B67" s="26"/>
      <c r="C67" s="11"/>
      <c r="D67" s="1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x14ac:dyDescent="0.5">
      <c r="A68" s="20"/>
      <c r="B68" s="26"/>
      <c r="C68" s="11"/>
      <c r="D68" s="15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x14ac:dyDescent="0.5">
      <c r="A69" s="20"/>
      <c r="B69" s="26"/>
      <c r="C69" s="11"/>
      <c r="D69" s="15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s="32" customFormat="1" x14ac:dyDescent="0.5">
      <c r="A70" s="93"/>
      <c r="B70" s="94" t="s">
        <v>38</v>
      </c>
      <c r="C70" s="30"/>
      <c r="D70" s="30"/>
      <c r="E70" s="30"/>
      <c r="F70" s="30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x14ac:dyDescent="0.5">
      <c r="A71" s="72"/>
      <c r="B71" s="76"/>
      <c r="C71" s="62"/>
      <c r="D71" s="68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19" x14ac:dyDescent="0.5">
      <c r="A72" s="58"/>
      <c r="B72" s="21"/>
      <c r="C72" s="11"/>
      <c r="D72" s="47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x14ac:dyDescent="0.5">
      <c r="A73" s="58"/>
      <c r="B73" s="21"/>
      <c r="C73" s="11"/>
      <c r="D73" s="15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x14ac:dyDescent="0.5">
      <c r="A74" s="58"/>
      <c r="B74" s="21"/>
      <c r="C74" s="11"/>
      <c r="D74" s="15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x14ac:dyDescent="0.5">
      <c r="A75" s="58"/>
      <c r="B75" s="21"/>
      <c r="C75" s="11"/>
      <c r="D75" s="15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s="32" customFormat="1" x14ac:dyDescent="0.5">
      <c r="A76" s="96"/>
      <c r="B76" s="65" t="s">
        <v>39</v>
      </c>
      <c r="C76" s="97"/>
      <c r="D76" s="97"/>
      <c r="E76" s="97"/>
      <c r="F76" s="97"/>
      <c r="G76" s="97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x14ac:dyDescent="0.5">
      <c r="A77" s="70"/>
      <c r="B77" s="91"/>
      <c r="C77" s="62"/>
      <c r="D77" s="95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19" x14ac:dyDescent="0.5">
      <c r="A78" s="20"/>
      <c r="B78" s="55"/>
      <c r="C78" s="11"/>
      <c r="D78" s="16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s="3" customFormat="1" x14ac:dyDescent="0.5">
      <c r="A79" s="51"/>
      <c r="B79" s="83"/>
      <c r="C79" s="84"/>
      <c r="D79" s="44"/>
      <c r="E79" s="44"/>
      <c r="F79" s="44"/>
      <c r="G79" s="4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s="3" customFormat="1" x14ac:dyDescent="0.5">
      <c r="A80" s="59"/>
      <c r="B80" s="82"/>
      <c r="C80" s="61"/>
      <c r="D80" s="44"/>
      <c r="E80" s="44"/>
      <c r="F80" s="44"/>
      <c r="G80" s="44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s="3" customFormat="1" x14ac:dyDescent="0.5">
      <c r="A81" s="59"/>
      <c r="B81" s="60"/>
      <c r="C81" s="61"/>
      <c r="D81" s="44"/>
      <c r="E81" s="44"/>
      <c r="F81" s="44"/>
      <c r="G81" s="44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s="3" customFormat="1" x14ac:dyDescent="0.5">
      <c r="A82" s="59"/>
      <c r="B82" s="60"/>
      <c r="C82" s="61"/>
      <c r="D82" s="44"/>
      <c r="E82" s="44"/>
      <c r="F82" s="44"/>
      <c r="G82" s="44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s="41" customFormat="1" x14ac:dyDescent="0.5">
      <c r="A83" s="234" t="s">
        <v>37</v>
      </c>
      <c r="B83" s="234"/>
      <c r="C83" s="40">
        <f>SUM(C7+C20+C50+C61+C70+C76)</f>
        <v>0</v>
      </c>
      <c r="D83" s="40">
        <f>SUM(D7+D20+D50+D61+D70+D76)</f>
        <v>0</v>
      </c>
      <c r="E83" s="40" t="e">
        <f>SUM(E7+E20+E50+E61+E70+#REF!+E76)</f>
        <v>#REF!</v>
      </c>
      <c r="F83" s="40" t="e">
        <f>SUM(F7+F20+F50+F61+F70+#REF!+F76)</f>
        <v>#REF!</v>
      </c>
      <c r="G83" s="40" t="e">
        <f>SUM(G7+G20+G50+G61+G70+#REF!+G76)</f>
        <v>#REF!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</sheetData>
  <mergeCells count="15">
    <mergeCell ref="A83:B83"/>
    <mergeCell ref="A1:S1"/>
    <mergeCell ref="A2:S2"/>
    <mergeCell ref="A3:A6"/>
    <mergeCell ref="B3:B6"/>
    <mergeCell ref="C3:G3"/>
    <mergeCell ref="H3:K4"/>
    <mergeCell ref="L3:M3"/>
    <mergeCell ref="Q3:S3"/>
    <mergeCell ref="C4:C6"/>
    <mergeCell ref="D4:D6"/>
    <mergeCell ref="E4:G4"/>
    <mergeCell ref="L4:M4"/>
    <mergeCell ref="Q4:S4"/>
    <mergeCell ref="E5:E6"/>
  </mergeCells>
  <printOptions horizontalCentered="1"/>
  <pageMargins left="0.39370078740157483" right="0.19685039370078741" top="0.78740157480314965" bottom="0.59055118110236227" header="0.51181102362204722" footer="0.51181102362204722"/>
  <pageSetup paperSize="9" scale="65" orientation="landscape" r:id="rId1"/>
  <rowBreaks count="2" manualBreakCount="2">
    <brk id="49" max="18" man="1"/>
    <brk id="75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12</vt:i4>
      </vt:variant>
    </vt:vector>
  </HeadingPairs>
  <TitlesOfParts>
    <vt:vector size="18" baseType="lpstr">
      <vt:lpstr>พันธกิจที่ 1</vt:lpstr>
      <vt:lpstr>พันธกิจที่ 2</vt:lpstr>
      <vt:lpstr>พันธกิจที่3</vt:lpstr>
      <vt:lpstr>พันธกิจที่4</vt:lpstr>
      <vt:lpstr>ด้านบริหารจัดการองค์กร</vt:lpstr>
      <vt:lpstr>นิติการ</vt:lpstr>
      <vt:lpstr>ด้านบริหารจัดการองค์กร!Print_Area</vt:lpstr>
      <vt:lpstr>นิติการ!Print_Area</vt:lpstr>
      <vt:lpstr>'พันธกิจที่ 1'!Print_Area</vt:lpstr>
      <vt:lpstr>'พันธกิจที่ 2'!Print_Area</vt:lpstr>
      <vt:lpstr>พันธกิจที่3!Print_Area</vt:lpstr>
      <vt:lpstr>พันธกิจที่4!Print_Area</vt:lpstr>
      <vt:lpstr>ด้านบริหารจัดการองค์กร!Print_Titles</vt:lpstr>
      <vt:lpstr>นิติการ!Print_Titles</vt:lpstr>
      <vt:lpstr>'พันธกิจที่ 1'!Print_Titles</vt:lpstr>
      <vt:lpstr>'พันธกิจที่ 2'!Print_Titles</vt:lpstr>
      <vt:lpstr>พันธกิจที่3!Print_Titles</vt:lpstr>
      <vt:lpstr>พันธกิจที่4!Print_Titles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2018-11-06T09:58:50Z</cp:lastPrinted>
  <dcterms:created xsi:type="dcterms:W3CDTF">2015-08-17T07:51:53Z</dcterms:created>
  <dcterms:modified xsi:type="dcterms:W3CDTF">2018-11-08T03:57:47Z</dcterms:modified>
</cp:coreProperties>
</file>